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925CD911-D470-473E-89AD-2B3A734C54D5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3" l="1"/>
  <c r="P108" i="3"/>
  <c r="P107" i="3"/>
  <c r="P106" i="3"/>
  <c r="P104" i="3"/>
  <c r="P103" i="3"/>
  <c r="P102" i="3"/>
  <c r="P101" i="3"/>
  <c r="P98" i="3"/>
  <c r="P96" i="3"/>
  <c r="P95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4" i="3"/>
  <c r="P73" i="3"/>
  <c r="P70" i="3"/>
  <c r="P68" i="3"/>
  <c r="P67" i="3"/>
  <c r="P66" i="3"/>
  <c r="P64" i="3"/>
  <c r="P63" i="3"/>
  <c r="P62" i="3"/>
  <c r="P61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176" i="4"/>
  <c r="P175" i="4"/>
  <c r="P174" i="4"/>
  <c r="P173" i="4"/>
  <c r="P171" i="4"/>
  <c r="P170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2" i="4"/>
  <c r="P151" i="4"/>
  <c r="P150" i="4"/>
  <c r="P149" i="4"/>
  <c r="P148" i="4"/>
  <c r="P147" i="4"/>
  <c r="P146" i="4"/>
  <c r="P145" i="4"/>
  <c r="P144" i="4"/>
  <c r="P143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3" i="4"/>
  <c r="P92" i="4"/>
  <c r="P90" i="4"/>
  <c r="P89" i="4"/>
  <c r="P88" i="4"/>
  <c r="P86" i="4"/>
  <c r="P85" i="4"/>
  <c r="P84" i="4"/>
  <c r="P83" i="4"/>
  <c r="P81" i="4"/>
  <c r="P80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7" i="4"/>
  <c r="P46" i="4"/>
  <c r="P45" i="4"/>
  <c r="P44" i="4"/>
  <c r="P42" i="4"/>
  <c r="P41" i="4"/>
  <c r="P39" i="4"/>
  <c r="P38" i="4"/>
  <c r="P37" i="4"/>
  <c r="P36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116" i="6"/>
  <c r="P115" i="6"/>
  <c r="P114" i="6"/>
  <c r="P113" i="6"/>
  <c r="P111" i="6"/>
  <c r="P110" i="6"/>
  <c r="P108" i="6"/>
  <c r="P107" i="6"/>
  <c r="P106" i="6"/>
  <c r="P105" i="6"/>
  <c r="P104" i="6"/>
  <c r="P103" i="6"/>
  <c r="P101" i="6"/>
  <c r="P100" i="6"/>
  <c r="P99" i="6"/>
  <c r="P98" i="6"/>
  <c r="P97" i="6"/>
  <c r="P96" i="6"/>
  <c r="P93" i="6"/>
  <c r="P92" i="6"/>
  <c r="P91" i="6"/>
  <c r="P90" i="6"/>
  <c r="P89" i="6"/>
  <c r="P88" i="6"/>
  <c r="P87" i="6"/>
  <c r="P85" i="6"/>
  <c r="P84" i="6"/>
  <c r="P82" i="6"/>
  <c r="P81" i="6"/>
  <c r="P80" i="6"/>
  <c r="P79" i="6"/>
  <c r="P78" i="6"/>
  <c r="P76" i="6"/>
  <c r="P74" i="6"/>
  <c r="P72" i="6"/>
  <c r="P69" i="6"/>
  <c r="P68" i="6"/>
  <c r="P67" i="6"/>
  <c r="P66" i="6"/>
  <c r="P65" i="6"/>
  <c r="P64" i="6"/>
  <c r="P62" i="6"/>
  <c r="P59" i="6"/>
  <c r="P58" i="6"/>
  <c r="P57" i="6"/>
  <c r="P56" i="6"/>
  <c r="P55" i="6"/>
  <c r="P54" i="6"/>
  <c r="P53" i="6"/>
  <c r="P52" i="6"/>
  <c r="P51" i="6"/>
  <c r="P50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5" i="5"/>
  <c r="P63" i="5"/>
  <c r="P62" i="5"/>
  <c r="P61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8" i="5"/>
  <c r="P7" i="5"/>
  <c r="P6" i="5"/>
  <c r="P5" i="5"/>
  <c r="P4" i="5"/>
  <c r="P3" i="5"/>
  <c r="P48" i="8"/>
  <c r="P47" i="8"/>
  <c r="P46" i="8"/>
  <c r="P45" i="8"/>
  <c r="P42" i="8"/>
  <c r="P40" i="8"/>
  <c r="P39" i="8"/>
  <c r="P38" i="8"/>
  <c r="P37" i="8"/>
  <c r="P36" i="8"/>
  <c r="P35" i="8"/>
  <c r="P33" i="8"/>
  <c r="P31" i="8"/>
  <c r="P30" i="8"/>
  <c r="P29" i="8"/>
  <c r="P28" i="8"/>
  <c r="P27" i="8"/>
  <c r="P26" i="8"/>
  <c r="P25" i="8"/>
  <c r="P23" i="8"/>
  <c r="P22" i="8"/>
  <c r="P21" i="8"/>
  <c r="P20" i="8"/>
  <c r="P19" i="8"/>
  <c r="P18" i="8"/>
  <c r="P17" i="8"/>
  <c r="P16" i="8"/>
  <c r="P15" i="8"/>
  <c r="P14" i="8"/>
  <c r="P12" i="8"/>
  <c r="P11" i="8"/>
  <c r="P9" i="8"/>
  <c r="P8" i="8"/>
  <c r="P7" i="8"/>
  <c r="P6" i="8"/>
  <c r="P5" i="8"/>
  <c r="P4" i="8"/>
  <c r="P3" i="8"/>
  <c r="P76" i="7"/>
  <c r="P75" i="7"/>
  <c r="P74" i="7"/>
  <c r="P73" i="7"/>
  <c r="P72" i="7"/>
  <c r="P71" i="7"/>
  <c r="P70" i="7"/>
  <c r="P69" i="7"/>
  <c r="P67" i="7"/>
  <c r="P62" i="7"/>
  <c r="P61" i="7"/>
  <c r="P60" i="7"/>
  <c r="P59" i="7"/>
  <c r="P58" i="7"/>
  <c r="P57" i="7"/>
  <c r="P55" i="7"/>
  <c r="P54" i="7"/>
  <c r="P53" i="7"/>
  <c r="P52" i="7"/>
  <c r="P49" i="7"/>
  <c r="P47" i="7"/>
  <c r="P46" i="7"/>
  <c r="P45" i="7"/>
  <c r="P43" i="7"/>
  <c r="P42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5" i="7"/>
  <c r="P24" i="7"/>
  <c r="P23" i="7"/>
  <c r="P22" i="7"/>
  <c r="P19" i="7"/>
  <c r="P18" i="7"/>
  <c r="P17" i="7"/>
  <c r="P16" i="7"/>
  <c r="P15" i="7"/>
  <c r="P14" i="7"/>
  <c r="P13" i="7"/>
  <c r="P12" i="7"/>
  <c r="P11" i="7"/>
  <c r="P10" i="7"/>
  <c r="P9" i="7"/>
  <c r="P6" i="7"/>
  <c r="P5" i="7"/>
  <c r="P4" i="7"/>
  <c r="P3" i="7"/>
  <c r="P161" i="10"/>
  <c r="P160" i="10"/>
  <c r="P159" i="10"/>
  <c r="P158" i="10"/>
  <c r="P157" i="10"/>
  <c r="P156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99" i="10"/>
  <c r="P96" i="10"/>
  <c r="P95" i="10"/>
  <c r="P94" i="10"/>
  <c r="P93" i="10"/>
  <c r="P91" i="10"/>
  <c r="P90" i="10"/>
  <c r="P89" i="10"/>
  <c r="P88" i="10"/>
  <c r="P87" i="10"/>
  <c r="P86" i="10"/>
  <c r="P85" i="10"/>
  <c r="P83" i="10"/>
  <c r="P82" i="10"/>
  <c r="P81" i="10"/>
  <c r="P80" i="10"/>
  <c r="P79" i="10"/>
  <c r="P78" i="10"/>
  <c r="P77" i="10"/>
  <c r="P76" i="10"/>
  <c r="P74" i="10"/>
  <c r="P73" i="10"/>
  <c r="P71" i="10"/>
  <c r="P70" i="10"/>
  <c r="P69" i="10"/>
  <c r="P68" i="10"/>
  <c r="P67" i="10"/>
  <c r="P66" i="10"/>
  <c r="P65" i="10"/>
  <c r="P64" i="10"/>
  <c r="P61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5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100" i="9"/>
  <c r="P99" i="9"/>
  <c r="P98" i="9"/>
  <c r="P97" i="9"/>
  <c r="P95" i="9"/>
  <c r="P94" i="9"/>
  <c r="P93" i="9"/>
  <c r="P91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4" i="9"/>
  <c r="P73" i="9"/>
  <c r="P72" i="9"/>
  <c r="P71" i="9"/>
  <c r="P68" i="9"/>
  <c r="P66" i="9"/>
  <c r="P65" i="9"/>
  <c r="P64" i="9"/>
  <c r="P62" i="9"/>
  <c r="P61" i="9"/>
  <c r="P60" i="9"/>
  <c r="P59" i="9"/>
  <c r="P57" i="9"/>
  <c r="P56" i="9"/>
  <c r="P55" i="9"/>
  <c r="P54" i="9"/>
  <c r="P53" i="9"/>
  <c r="P52" i="9"/>
  <c r="P51" i="9"/>
  <c r="P49" i="9"/>
  <c r="P48" i="9"/>
  <c r="P47" i="9"/>
  <c r="P46" i="9"/>
  <c r="P45" i="9"/>
  <c r="P43" i="9"/>
  <c r="P42" i="9"/>
  <c r="P41" i="9"/>
  <c r="P40" i="9"/>
  <c r="P39" i="9"/>
  <c r="P38" i="9"/>
  <c r="P37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76" i="12"/>
  <c r="P75" i="12"/>
  <c r="P74" i="12"/>
  <c r="P73" i="12"/>
  <c r="P70" i="12"/>
  <c r="P69" i="12"/>
  <c r="P68" i="12"/>
  <c r="P67" i="12"/>
  <c r="P66" i="12"/>
  <c r="P65" i="12"/>
  <c r="P64" i="12"/>
  <c r="P62" i="12"/>
  <c r="P60" i="12"/>
  <c r="P59" i="12"/>
  <c r="P58" i="12"/>
  <c r="P57" i="12"/>
  <c r="P55" i="12"/>
  <c r="P54" i="12"/>
  <c r="P53" i="12"/>
  <c r="P52" i="12"/>
  <c r="P50" i="12"/>
  <c r="P49" i="12"/>
  <c r="P48" i="12"/>
  <c r="P47" i="12"/>
  <c r="P46" i="12"/>
  <c r="P45" i="12"/>
  <c r="P43" i="12"/>
  <c r="P42" i="12"/>
  <c r="P41" i="12"/>
  <c r="P40" i="12"/>
  <c r="P39" i="12"/>
  <c r="P38" i="12"/>
  <c r="P37" i="12"/>
  <c r="P36" i="12"/>
  <c r="P35" i="12"/>
  <c r="P34" i="12"/>
  <c r="P33" i="12"/>
  <c r="P31" i="12"/>
  <c r="P30" i="12"/>
  <c r="P29" i="12"/>
  <c r="P28" i="12"/>
  <c r="P27" i="12"/>
  <c r="P26" i="12"/>
  <c r="P25" i="12"/>
  <c r="P24" i="12"/>
  <c r="P23" i="12"/>
  <c r="P22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99" i="11"/>
  <c r="P98" i="11"/>
  <c r="P97" i="11"/>
  <c r="P96" i="11"/>
  <c r="P95" i="11"/>
  <c r="P93" i="11"/>
  <c r="P91" i="11"/>
  <c r="P90" i="11"/>
  <c r="P89" i="11"/>
  <c r="P88" i="11"/>
  <c r="P86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5" i="11"/>
  <c r="P63" i="11"/>
  <c r="P62" i="11"/>
  <c r="P61" i="11"/>
  <c r="P60" i="11"/>
  <c r="P59" i="11"/>
  <c r="P58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6" i="11"/>
  <c r="P5" i="11"/>
  <c r="P4" i="11"/>
  <c r="P3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89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69" i="11"/>
  <c r="F68" i="11"/>
  <c r="F67" i="11"/>
  <c r="F66" i="11"/>
  <c r="F64" i="11"/>
  <c r="F63" i="11"/>
  <c r="F62" i="11"/>
  <c r="F60" i="11"/>
  <c r="F59" i="11"/>
  <c r="F57" i="11"/>
  <c r="F56" i="11"/>
  <c r="F55" i="11"/>
  <c r="F54" i="11"/>
  <c r="F52" i="11"/>
  <c r="F51" i="11"/>
  <c r="F50" i="11"/>
  <c r="F49" i="11"/>
  <c r="F48" i="11"/>
  <c r="F47" i="11"/>
  <c r="F45" i="11"/>
  <c r="F44" i="11"/>
  <c r="F43" i="11"/>
  <c r="F42" i="11"/>
  <c r="F41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72" i="12"/>
  <c r="F71" i="12"/>
  <c r="F70" i="12"/>
  <c r="F69" i="12"/>
  <c r="F68" i="12"/>
  <c r="F66" i="12"/>
  <c r="F65" i="12"/>
  <c r="F64" i="12"/>
  <c r="F63" i="12"/>
  <c r="F62" i="12"/>
  <c r="F61" i="12"/>
  <c r="F59" i="12"/>
  <c r="F58" i="12"/>
  <c r="F56" i="12"/>
  <c r="F55" i="12"/>
  <c r="F54" i="12"/>
  <c r="F53" i="12"/>
  <c r="F51" i="12"/>
  <c r="F50" i="12"/>
  <c r="F46" i="12"/>
  <c r="F45" i="12"/>
  <c r="F44" i="12"/>
  <c r="F43" i="12"/>
  <c r="F42" i="12"/>
  <c r="F41" i="12"/>
  <c r="F40" i="12"/>
  <c r="F39" i="12"/>
  <c r="F38" i="12"/>
  <c r="F36" i="12"/>
  <c r="F35" i="12"/>
  <c r="F34" i="12"/>
  <c r="F33" i="12"/>
  <c r="F32" i="12"/>
  <c r="F31" i="12"/>
  <c r="F29" i="12"/>
  <c r="F28" i="12"/>
  <c r="F27" i="12"/>
  <c r="F26" i="12"/>
  <c r="F25" i="12"/>
  <c r="F23" i="12"/>
  <c r="F22" i="12"/>
  <c r="F21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109" i="9"/>
  <c r="F108" i="9"/>
  <c r="F107" i="9"/>
  <c r="F106" i="9"/>
  <c r="F105" i="9"/>
  <c r="F104" i="9"/>
  <c r="F103" i="9"/>
  <c r="F101" i="9"/>
  <c r="F100" i="9"/>
  <c r="F99" i="9"/>
  <c r="F98" i="9"/>
  <c r="F97" i="9"/>
  <c r="F96" i="9"/>
  <c r="F95" i="9"/>
  <c r="F94" i="9"/>
  <c r="F93" i="9"/>
  <c r="F92" i="9"/>
  <c r="F91" i="9"/>
  <c r="F90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3" i="9"/>
  <c r="F72" i="9"/>
  <c r="F70" i="9"/>
  <c r="F69" i="9"/>
  <c r="F68" i="9"/>
  <c r="F67" i="9"/>
  <c r="F66" i="9"/>
  <c r="F65" i="9"/>
  <c r="F63" i="9"/>
  <c r="F62" i="9"/>
  <c r="F61" i="9"/>
  <c r="F60" i="9"/>
  <c r="F58" i="9"/>
  <c r="F57" i="9"/>
  <c r="F56" i="9"/>
  <c r="F55" i="9"/>
  <c r="F54" i="9"/>
  <c r="F53" i="9"/>
  <c r="F52" i="9"/>
  <c r="F50" i="9"/>
  <c r="F49" i="9"/>
  <c r="F48" i="9"/>
  <c r="F47" i="9"/>
  <c r="F46" i="9"/>
  <c r="F44" i="9"/>
  <c r="F43" i="9"/>
  <c r="F42" i="9"/>
  <c r="F41" i="9"/>
  <c r="F40" i="9"/>
  <c r="F39" i="9"/>
  <c r="F38" i="9"/>
  <c r="F37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59" i="10"/>
  <c r="F158" i="10"/>
  <c r="F157" i="10"/>
  <c r="F156" i="10"/>
  <c r="F155" i="10"/>
  <c r="F154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6" i="10"/>
  <c r="F125" i="10"/>
  <c r="F124" i="10"/>
  <c r="F123" i="10"/>
  <c r="F122" i="10"/>
  <c r="F121" i="10"/>
  <c r="F120" i="10"/>
  <c r="F119" i="10"/>
  <c r="F118" i="10"/>
  <c r="F117" i="10"/>
  <c r="F115" i="10"/>
  <c r="F113" i="10"/>
  <c r="F112" i="10"/>
  <c r="F111" i="10"/>
  <c r="F110" i="10"/>
  <c r="F109" i="10"/>
  <c r="F107" i="10"/>
  <c r="F106" i="10"/>
  <c r="F105" i="10"/>
  <c r="F104" i="10"/>
  <c r="F102" i="10"/>
  <c r="F101" i="10"/>
  <c r="F99" i="10"/>
  <c r="F98" i="10"/>
  <c r="F95" i="10"/>
  <c r="F94" i="10"/>
  <c r="F90" i="10"/>
  <c r="F88" i="10"/>
  <c r="F87" i="10"/>
  <c r="F86" i="10"/>
  <c r="F85" i="10"/>
  <c r="F84" i="10"/>
  <c r="F82" i="10"/>
  <c r="F81" i="10"/>
  <c r="F80" i="10"/>
  <c r="F79" i="10"/>
  <c r="F77" i="10"/>
  <c r="F76" i="10"/>
  <c r="F75" i="10"/>
  <c r="F72" i="10"/>
  <c r="F71" i="10"/>
  <c r="F69" i="10"/>
  <c r="F68" i="10"/>
  <c r="F67" i="10"/>
  <c r="F66" i="10"/>
  <c r="F65" i="10"/>
  <c r="F63" i="10"/>
  <c r="F62" i="10"/>
  <c r="F61" i="10"/>
  <c r="F60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7" i="10"/>
  <c r="F36" i="10"/>
  <c r="F35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6" i="7"/>
  <c r="F75" i="7"/>
  <c r="F74" i="7"/>
  <c r="F73" i="7"/>
  <c r="F72" i="7"/>
  <c r="F71" i="7"/>
  <c r="F70" i="7"/>
  <c r="F69" i="7"/>
  <c r="F65" i="7"/>
  <c r="F63" i="7"/>
  <c r="F62" i="7"/>
  <c r="F61" i="7"/>
  <c r="F60" i="7"/>
  <c r="F59" i="7"/>
  <c r="F58" i="7"/>
  <c r="F55" i="7"/>
  <c r="F54" i="7"/>
  <c r="F52" i="7"/>
  <c r="F49" i="7"/>
  <c r="F48" i="7"/>
  <c r="F45" i="7"/>
  <c r="F44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52" i="8"/>
  <c r="F51" i="8"/>
  <c r="F50" i="8"/>
  <c r="F49" i="8"/>
  <c r="F46" i="8"/>
  <c r="F45" i="8"/>
  <c r="F44" i="8"/>
  <c r="F40" i="8"/>
  <c r="F39" i="8"/>
  <c r="F38" i="8"/>
  <c r="F37" i="8"/>
  <c r="F36" i="8"/>
  <c r="F35" i="8"/>
  <c r="F34" i="8"/>
  <c r="F33" i="8"/>
  <c r="F32" i="8"/>
  <c r="F31" i="8"/>
  <c r="F29" i="8"/>
  <c r="F28" i="8"/>
  <c r="F26" i="8"/>
  <c r="F25" i="8"/>
  <c r="F24" i="8"/>
  <c r="F23" i="8"/>
  <c r="F22" i="8"/>
  <c r="F20" i="8"/>
  <c r="F19" i="8"/>
  <c r="F18" i="8"/>
  <c r="F17" i="8"/>
  <c r="F16" i="8"/>
  <c r="F14" i="8"/>
  <c r="F13" i="8"/>
  <c r="F11" i="8"/>
  <c r="F10" i="8"/>
  <c r="F9" i="8"/>
  <c r="F8" i="8"/>
  <c r="F7" i="8"/>
  <c r="F6" i="8"/>
  <c r="F5" i="8"/>
  <c r="F4" i="8"/>
  <c r="F3" i="8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7" i="5"/>
  <c r="F36" i="5"/>
  <c r="F35" i="5"/>
  <c r="F34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21" i="6"/>
  <c r="F120" i="6"/>
  <c r="F119" i="6"/>
  <c r="F118" i="6"/>
  <c r="F116" i="6"/>
  <c r="F115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8" i="6"/>
  <c r="F96" i="6"/>
  <c r="F95" i="6"/>
  <c r="F94" i="6"/>
  <c r="F93" i="6"/>
  <c r="F92" i="6"/>
  <c r="F91" i="6"/>
  <c r="F89" i="6"/>
  <c r="F88" i="6"/>
  <c r="F87" i="6"/>
  <c r="F86" i="6"/>
  <c r="F85" i="6"/>
  <c r="F84" i="6"/>
  <c r="F82" i="6"/>
  <c r="F81" i="6"/>
  <c r="F80" i="6"/>
  <c r="F79" i="6"/>
  <c r="F78" i="6"/>
  <c r="F77" i="6"/>
  <c r="F76" i="6"/>
  <c r="F75" i="6"/>
  <c r="F73" i="6"/>
  <c r="F72" i="6"/>
  <c r="F71" i="6"/>
  <c r="F67" i="6"/>
  <c r="F66" i="6"/>
  <c r="F65" i="6"/>
  <c r="F63" i="6"/>
  <c r="F62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2" i="4"/>
  <c r="F171" i="4"/>
  <c r="F170" i="4"/>
  <c r="F169" i="4"/>
  <c r="F167" i="4"/>
  <c r="F166" i="4"/>
  <c r="F165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5" i="4"/>
  <c r="F134" i="4"/>
  <c r="F132" i="4"/>
  <c r="F131" i="4"/>
  <c r="F130" i="4"/>
  <c r="F129" i="4"/>
  <c r="F128" i="4"/>
  <c r="F127" i="4"/>
  <c r="F126" i="4"/>
  <c r="F125" i="4"/>
  <c r="F124" i="4"/>
  <c r="F123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5" i="4"/>
  <c r="F104" i="4"/>
  <c r="F101" i="4"/>
  <c r="F100" i="4"/>
  <c r="F97" i="4"/>
  <c r="F96" i="4"/>
  <c r="F95" i="4"/>
  <c r="F94" i="4"/>
  <c r="F93" i="4"/>
  <c r="F92" i="4"/>
  <c r="F91" i="4"/>
  <c r="F90" i="4"/>
  <c r="F89" i="4"/>
  <c r="F87" i="4"/>
  <c r="F86" i="4"/>
  <c r="F85" i="4"/>
  <c r="F84" i="4"/>
  <c r="F83" i="4"/>
  <c r="F81" i="4"/>
  <c r="F80" i="4"/>
  <c r="F79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5" i="4"/>
  <c r="F44" i="4"/>
  <c r="F43" i="4"/>
  <c r="F42" i="4"/>
  <c r="F40" i="4"/>
  <c r="F38" i="4"/>
  <c r="F37" i="4"/>
  <c r="F36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8" i="3"/>
  <c r="F117" i="3"/>
  <c r="F116" i="3"/>
  <c r="F115" i="3"/>
  <c r="F114" i="3"/>
  <c r="F113" i="3"/>
  <c r="F112" i="3"/>
  <c r="F111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4" i="3"/>
  <c r="F83" i="3"/>
  <c r="F82" i="3"/>
  <c r="F81" i="3"/>
  <c r="F80" i="3"/>
  <c r="F79" i="3"/>
  <c r="F78" i="3"/>
  <c r="F76" i="3"/>
  <c r="F75" i="3"/>
  <c r="F73" i="3"/>
  <c r="F72" i="3"/>
  <c r="F71" i="3"/>
  <c r="F70" i="3"/>
  <c r="F69" i="3"/>
  <c r="F68" i="3"/>
  <c r="F66" i="3"/>
  <c r="F65" i="3"/>
  <c r="F64" i="3"/>
  <c r="F63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6" i="3"/>
  <c r="F45" i="3"/>
  <c r="F44" i="3"/>
  <c r="F42" i="3"/>
  <c r="F41" i="3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<sst xmlns="http://schemas.openxmlformats.org/spreadsheetml/2006/main" count="6215" uniqueCount="196">
  <si>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</si>
  <si>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</si>
  <si>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</si>
  <si>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</si>
  <si>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</si>
  <si>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</si>
  <si>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</si>
  <si>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</si>
  <si>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</si>
  <si>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</si>
  <si>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</si>
  <si>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</si>
  <si>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</si>
  <si>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</si>
  <si>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</si>
  <si>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</si>
  <si>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</si>
  <si>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</si>
  <si>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</si>
  <si>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</si>
  <si>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</si>
  <si>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</si>
  <si>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</si>
  <si>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</si>
  <si>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</si>
  <si>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</si>
  <si>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</si>
  <si>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</si>
  <si>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</si>
  <si>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</si>
  <si>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</si>
  <si>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</si>
  <si>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</si>
  <si>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</si>
  <si>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</si>
  <si>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</si>
  <si>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</si>
  <si>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</si>
  <si>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</si>
  <si>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</si>
  <si>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</si>
  <si>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</si>
  <si>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</si>
  <si>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</si>
  <si>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</si>
  <si>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</si>
  <si>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</si>
  <si>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</si>
  <si>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</si>
  <si>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</si>
  <si>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</si>
  <si>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</si>
  <si>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</si>
  <si>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</si>
  <si>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</si>
  <si>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</si>
  <si>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</si>
  <si>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</si>
  <si>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</si>
  <si>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</si>
  <si>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</si>
  <si>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</si>
  <si>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</si>
  <si>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</si>
  <si>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</si>
  <si>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</si>
  <si>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</si>
  <si>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</si>
  <si>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</si>
  <si>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</si>
  <si>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</si>
  <si>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</si>
  <si>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</si>
  <si>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</si>
  <si>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</si>
  <si>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</si>
  <si>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</si>
  <si>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</si>
  <si>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</si>
  <si>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</si>
  <si>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</si>
  <si>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</si>
  <si>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</si>
  <si>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</si>
  <si>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</si>
  <si>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</si>
  <si>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</si>
  <si>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</si>
  <si>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</si>
  <si>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</si>
  <si>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</si>
  <si>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</si>
  <si>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</si>
  <si>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</si>
  <si>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</si>
  <si>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</si>
  <si>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</si>
  <si>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</si>
  <si>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</si>
  <si>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</si>
  <si>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</si>
  <si>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</si>
  <si>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</si>
  <si>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</si>
  <si>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</si>
  <si>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</si>
  <si>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</si>
  <si>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</si>
  <si>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</si>
  <si>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</si>
  <si>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</si>
  <si>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</si>
  <si>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</si>
  <si>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</si>
  <si>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</si>
  <si>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Andorra</t>
  </si>
  <si>
    <t>Zambia</t>
  </si>
  <si>
    <t>Uganda</t>
  </si>
  <si>
    <t>Togo</t>
  </si>
  <si>
    <t>Somalia</t>
  </si>
  <si>
    <t>Seychelles</t>
  </si>
  <si>
    <t>Rwanda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</si>
  <si>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</si>
  <si>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</si>
  <si>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</si>
  <si>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</si>
  <si>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</si>
  <si>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</si>
  <si>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</si>
  <si>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</si>
  <si>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</si>
  <si>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</si>
  <si>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</si>
  <si>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</si>
  <si>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</si>
  <si>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</si>
  <si>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</si>
  <si>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</si>
  <si>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</si>
  <si>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</si>
  <si>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Guatemala</t>
  </si>
  <si>
    <t>Grenada</t>
  </si>
  <si>
    <t>Falkland Islands</t>
  </si>
  <si>
    <t>Costa Rica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</si>
  <si>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</si>
  <si>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</si>
  <si>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</si>
  <si>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</si>
  <si>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</si>
  <si>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</si>
  <si>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</si>
  <si>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</si>
  <si>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</si>
  <si>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</si>
  <si>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Mali</t>
  </si>
  <si>
    <t>Liberia</t>
  </si>
  <si>
    <t>Faroe Islands</t>
  </si>
  <si>
    <t>Mozambique</t>
  </si>
  <si>
    <t>Montenegro</t>
  </si>
  <si>
    <t>Dominica</t>
  </si>
  <si>
    <t>Turks &amp; Caicos</t>
  </si>
  <si>
    <t>Madagascar</t>
  </si>
  <si>
    <t>% Change</t>
  </si>
  <si>
    <t>Dominican Rep</t>
  </si>
  <si>
    <t>Guyana</t>
  </si>
  <si>
    <t>Burkina</t>
  </si>
  <si>
    <t>Malawi</t>
  </si>
  <si>
    <t>Marshall Islands</t>
  </si>
  <si>
    <t>Mongolia</t>
  </si>
  <si>
    <t>Ecuador</t>
  </si>
  <si>
    <t>Venezuela</t>
  </si>
  <si>
    <t>Aruba</t>
  </si>
  <si>
    <t>Montserrat</t>
  </si>
  <si>
    <t>Liechtenstein</t>
  </si>
  <si>
    <t>June</t>
  </si>
  <si>
    <t>Bouvet Island</t>
  </si>
  <si>
    <t>Papua New Guinea</t>
  </si>
  <si>
    <t>Belarus</t>
  </si>
  <si>
    <t>Curacao</t>
  </si>
  <si>
    <t>St Kitts &amp; Nevis</t>
  </si>
  <si>
    <t>South Sudan</t>
  </si>
  <si>
    <t>Botswana</t>
  </si>
  <si>
    <t>Afghanistan</t>
  </si>
  <si>
    <t>Anguilla</t>
  </si>
  <si>
    <t>Samoa</t>
  </si>
  <si>
    <t>Myanmar</t>
  </si>
  <si>
    <t>Syria</t>
  </si>
  <si>
    <t>Year-on-Year</t>
  </si>
  <si>
    <t>Antarctica</t>
  </si>
  <si>
    <t>French Polynesia</t>
  </si>
  <si>
    <t>Laos</t>
  </si>
  <si>
    <t>Bolivia</t>
  </si>
  <si>
    <t>Burundi</t>
  </si>
  <si>
    <t>Eritrea</t>
  </si>
  <si>
    <t>July</t>
  </si>
  <si>
    <t>Month-on-Month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</si>
</sst>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3" fontId="6" fillId="0" borderId="0" xfId="0" applyNumberFormat="1" applyFont="1"/>
    <xf numFmtId="0" fontId="6" fillId="0" borderId="1" xfId="0" applyFont="1" applyBorder="1"/>
    <xf numFmtId="0" fontId="6" fillId="0" borderId="0" xfId="0" applyFont="1" applyAlignment="1">
      <alignment vertical="top"/>
    </xf>
    <xf numFmtId="0" fontId="0" fillId="0" borderId="0" xfId="0"/>
    <xf numFmtId="0" fontId="0" fillId="0" borderId="1" xfId="0" applyBorder="1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July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P76"/>
  <sheetViews>
    <sheetView workbookViewId="0">
      <selection activeCell="K1" sqref="K1:M1"/>
    </sheetView>
  </sheetViews>
  <sheetFormatPr defaultRowHeight="15"/>
  <cols>
    <col min="4" max="4" width="14.140625" customWidth="1"/>
    <col min="5" max="5" width="14" customWidth="1"/>
    <col min="7" max="10" width="9.140625" style="8"/>
    <col min="13" max="13" width="13" customWidth="1"/>
    <col min="14" max="14" width="14" customWidth="1"/>
    <col min="15" max="16" width="12.85546875" customWidth="1"/>
    <col min="17" max="16384" width="9.140625" style="8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49554179</v>
      </c>
      <c r="E3" s="12">
        <v>42869865</v>
      </c>
      <c r="F3" s="4">
        <f>(E3-D3)/D3</f>
        <v>-0.13488900704015297</v>
      </c>
      <c r="K3" s="19" t="s">
        <v>86</v>
      </c>
      <c r="L3" s="14" t="s">
        <v>0</v>
      </c>
      <c r="M3" s="16"/>
      <c r="N3" s="12">
        <v>46058651</v>
      </c>
      <c r="O3" s="12">
        <v>42869865</v>
      </c>
      <c r="P3" s="4">
        <f>(O3-N3)/N3</f>
        <v>-6.9233160997268464E-2</v>
      </c>
    </row>
    <row r="4" spans="1:16">
      <c r="A4" s="19" t="s">
        <v>86</v>
      </c>
      <c r="B4" s="19" t="s">
        <v>85</v>
      </c>
      <c r="C4" s="13" t="s">
        <v>0</v>
      </c>
      <c r="D4" s="12">
        <v>49554179</v>
      </c>
      <c r="E4" s="12">
        <v>42869865</v>
      </c>
      <c r="F4" s="4">
        <f t="shared" ref="F4:F66" si="0">(E4-D4)/D4</f>
        <v>-0.13488900704015297</v>
      </c>
      <c r="K4" s="19" t="s">
        <v>86</v>
      </c>
      <c r="L4" s="19" t="s">
        <v>85</v>
      </c>
      <c r="M4" s="13" t="s">
        <v>0</v>
      </c>
      <c r="N4" s="12">
        <v>46058651</v>
      </c>
      <c r="O4" s="12">
        <v>42869865</v>
      </c>
      <c r="P4" s="4">
        <f t="shared" ref="P4:P67" si="1">(O4-N4)/N4</f>
        <v>-6.9233160997268464E-2</v>
      </c>
    </row>
    <row r="5" spans="1:16">
      <c r="A5" s="19" t="s">
        <v>86</v>
      </c>
      <c r="B5" s="19" t="s">
        <v>85</v>
      </c>
      <c r="C5" s="6" t="s">
        <v>113</v>
      </c>
      <c r="D5" s="7">
        <v>349798</v>
      </c>
      <c r="E5" s="7">
        <v>98176</v>
      </c>
      <c r="F5" s="4">
        <f t="shared" si="0"/>
        <v>-0.7193351591489946</v>
      </c>
      <c r="K5" s="19" t="s">
        <v>86</v>
      </c>
      <c r="L5" s="19" t="s">
        <v>85</v>
      </c>
      <c r="M5" s="6" t="s">
        <v>113</v>
      </c>
      <c r="N5" s="7">
        <v>618148</v>
      </c>
      <c r="O5" s="7">
        <v>98176</v>
      </c>
      <c r="P5" s="4">
        <f t="shared" si="1"/>
        <v>-0.84117719381119083</v>
      </c>
    </row>
    <row r="6" spans="1:16">
      <c r="A6" s="19" t="s">
        <v>86</v>
      </c>
      <c r="B6" s="19" t="s">
        <v>85</v>
      </c>
      <c r="C6" s="6" t="s">
        <v>112</v>
      </c>
      <c r="D6" s="7">
        <v>14419663</v>
      </c>
      <c r="E6" s="7">
        <v>14373981</v>
      </c>
      <c r="F6" s="4">
        <f t="shared" si="0"/>
        <v>-3.1680352030418464E-3</v>
      </c>
      <c r="K6" s="19" t="s">
        <v>86</v>
      </c>
      <c r="L6" s="19" t="s">
        <v>85</v>
      </c>
      <c r="M6" s="6" t="s">
        <v>112</v>
      </c>
      <c r="N6" s="7">
        <v>15449760</v>
      </c>
      <c r="O6" s="7">
        <v>14373981</v>
      </c>
      <c r="P6" s="4">
        <f t="shared" si="1"/>
        <v>-6.9630790381209812E-2</v>
      </c>
    </row>
    <row r="7" spans="1:16">
      <c r="A7" s="19" t="s">
        <v>86</v>
      </c>
      <c r="B7" s="19" t="s">
        <v>85</v>
      </c>
      <c r="C7" s="6" t="s">
        <v>111</v>
      </c>
      <c r="D7" s="7">
        <v>9428</v>
      </c>
      <c r="E7" s="7"/>
      <c r="F7" s="4">
        <f t="shared" si="0"/>
        <v>-1</v>
      </c>
      <c r="K7" s="19" t="s">
        <v>86</v>
      </c>
      <c r="L7" s="19" t="s">
        <v>85</v>
      </c>
      <c r="M7" s="6" t="s">
        <v>111</v>
      </c>
      <c r="N7" s="7">
        <v>16946</v>
      </c>
      <c r="O7" s="7"/>
      <c r="P7" s="4">
        <f t="shared" si="1"/>
        <v>-1</v>
      </c>
    </row>
    <row r="8" spans="1:16">
      <c r="A8" s="19" t="s">
        <v>86</v>
      </c>
      <c r="B8" s="19" t="s">
        <v>85</v>
      </c>
      <c r="C8" s="6" t="s">
        <v>108</v>
      </c>
      <c r="D8" s="7">
        <v>154305</v>
      </c>
      <c r="E8" s="7">
        <v>282361</v>
      </c>
      <c r="F8" s="4">
        <f t="shared" si="0"/>
        <v>0.8298888564855319</v>
      </c>
      <c r="K8" s="19" t="s">
        <v>86</v>
      </c>
      <c r="L8" s="19" t="s">
        <v>85</v>
      </c>
      <c r="M8" s="6" t="s">
        <v>109</v>
      </c>
      <c r="N8" s="7">
        <v>13714</v>
      </c>
      <c r="O8" s="7"/>
      <c r="P8" s="4">
        <f t="shared" si="1"/>
        <v>-1</v>
      </c>
    </row>
    <row r="9" spans="1:16">
      <c r="A9" s="19" t="s">
        <v>86</v>
      </c>
      <c r="B9" s="19" t="s">
        <v>85</v>
      </c>
      <c r="C9" s="6" t="s">
        <v>107</v>
      </c>
      <c r="D9" s="7">
        <v>1679909</v>
      </c>
      <c r="E9" s="7">
        <v>1955469</v>
      </c>
      <c r="F9" s="4">
        <f t="shared" si="0"/>
        <v>0.16403269462810188</v>
      </c>
      <c r="K9" s="19" t="s">
        <v>86</v>
      </c>
      <c r="L9" s="19" t="s">
        <v>85</v>
      </c>
      <c r="M9" s="6" t="s">
        <v>108</v>
      </c>
      <c r="N9" s="7">
        <v>95125</v>
      </c>
      <c r="O9" s="7">
        <v>282361</v>
      </c>
      <c r="P9" s="4">
        <f t="shared" si="1"/>
        <v>1.9683153745072273</v>
      </c>
    </row>
    <row r="10" spans="1:16">
      <c r="A10" s="19" t="s">
        <v>86</v>
      </c>
      <c r="B10" s="19" t="s">
        <v>85</v>
      </c>
      <c r="C10" s="6" t="s">
        <v>106</v>
      </c>
      <c r="D10" s="7">
        <v>9957</v>
      </c>
      <c r="E10" s="7">
        <v>3915</v>
      </c>
      <c r="F10" s="4">
        <f t="shared" si="0"/>
        <v>-0.60680927990358546</v>
      </c>
      <c r="K10" s="19" t="s">
        <v>86</v>
      </c>
      <c r="L10" s="19" t="s">
        <v>85</v>
      </c>
      <c r="M10" s="6" t="s">
        <v>107</v>
      </c>
      <c r="N10" s="7">
        <v>2226525</v>
      </c>
      <c r="O10" s="7">
        <v>1955469</v>
      </c>
      <c r="P10" s="4">
        <f t="shared" si="1"/>
        <v>-0.12173948192811668</v>
      </c>
    </row>
    <row r="11" spans="1:16">
      <c r="A11" s="19" t="s">
        <v>86</v>
      </c>
      <c r="B11" s="19" t="s">
        <v>85</v>
      </c>
      <c r="C11" s="6" t="s">
        <v>105</v>
      </c>
      <c r="D11" s="7">
        <v>87919</v>
      </c>
      <c r="E11" s="7">
        <v>50658</v>
      </c>
      <c r="F11" s="4">
        <f t="shared" si="0"/>
        <v>-0.42381055289527864</v>
      </c>
      <c r="K11" s="19" t="s">
        <v>86</v>
      </c>
      <c r="L11" s="19" t="s">
        <v>85</v>
      </c>
      <c r="M11" s="6" t="s">
        <v>106</v>
      </c>
      <c r="N11" s="7">
        <v>248</v>
      </c>
      <c r="O11" s="7">
        <v>3915</v>
      </c>
      <c r="P11" s="4">
        <f t="shared" si="1"/>
        <v>14.786290322580646</v>
      </c>
    </row>
    <row r="12" spans="1:16">
      <c r="A12" s="19" t="s">
        <v>86</v>
      </c>
      <c r="B12" s="19" t="s">
        <v>85</v>
      </c>
      <c r="C12" s="6" t="s">
        <v>104</v>
      </c>
      <c r="D12" s="7">
        <v>174910</v>
      </c>
      <c r="E12" s="7">
        <v>13167</v>
      </c>
      <c r="F12" s="4">
        <f t="shared" si="0"/>
        <v>-0.92472128523240527</v>
      </c>
      <c r="K12" s="19" t="s">
        <v>86</v>
      </c>
      <c r="L12" s="19" t="s">
        <v>85</v>
      </c>
      <c r="M12" s="6" t="s">
        <v>105</v>
      </c>
      <c r="N12" s="7">
        <v>115160</v>
      </c>
      <c r="O12" s="7">
        <v>50658</v>
      </c>
      <c r="P12" s="4">
        <f t="shared" si="1"/>
        <v>-0.56010767627648494</v>
      </c>
    </row>
    <row r="13" spans="1:16">
      <c r="A13" s="19" t="s">
        <v>86</v>
      </c>
      <c r="B13" s="19" t="s">
        <v>85</v>
      </c>
      <c r="C13" s="6" t="s">
        <v>103</v>
      </c>
      <c r="D13" s="7">
        <v>4125103</v>
      </c>
      <c r="E13" s="7">
        <v>4085045</v>
      </c>
      <c r="F13" s="4">
        <f t="shared" si="0"/>
        <v>-9.7107878276009117E-3</v>
      </c>
      <c r="K13" s="19" t="s">
        <v>86</v>
      </c>
      <c r="L13" s="19" t="s">
        <v>85</v>
      </c>
      <c r="M13" s="6" t="s">
        <v>104</v>
      </c>
      <c r="N13" s="7">
        <v>3361</v>
      </c>
      <c r="O13" s="7">
        <v>13167</v>
      </c>
      <c r="P13" s="4">
        <f t="shared" si="1"/>
        <v>2.9175840523653673</v>
      </c>
    </row>
    <row r="14" spans="1:16">
      <c r="A14" s="19" t="s">
        <v>86</v>
      </c>
      <c r="B14" s="19" t="s">
        <v>85</v>
      </c>
      <c r="C14" s="6" t="s">
        <v>102</v>
      </c>
      <c r="D14" s="7">
        <v>2643383</v>
      </c>
      <c r="E14" s="7">
        <v>2698229</v>
      </c>
      <c r="F14" s="4">
        <f t="shared" si="0"/>
        <v>2.0748412167287147E-2</v>
      </c>
      <c r="K14" s="19" t="s">
        <v>86</v>
      </c>
      <c r="L14" s="19" t="s">
        <v>85</v>
      </c>
      <c r="M14" s="6" t="s">
        <v>103</v>
      </c>
      <c r="N14" s="7">
        <v>3784297</v>
      </c>
      <c r="O14" s="7">
        <v>4085045</v>
      </c>
      <c r="P14" s="4">
        <f t="shared" si="1"/>
        <v>7.9472620674328684E-2</v>
      </c>
    </row>
    <row r="15" spans="1:16">
      <c r="A15" s="19" t="s">
        <v>86</v>
      </c>
      <c r="B15" s="19" t="s">
        <v>85</v>
      </c>
      <c r="C15" s="6" t="s">
        <v>101</v>
      </c>
      <c r="D15" s="7">
        <v>14365</v>
      </c>
      <c r="E15" s="7">
        <v>152393</v>
      </c>
      <c r="F15" s="4">
        <f t="shared" si="0"/>
        <v>9.6086320918900103</v>
      </c>
      <c r="K15" s="19" t="s">
        <v>86</v>
      </c>
      <c r="L15" s="19" t="s">
        <v>85</v>
      </c>
      <c r="M15" s="6" t="s">
        <v>102</v>
      </c>
      <c r="N15" s="7">
        <v>2585874</v>
      </c>
      <c r="O15" s="7">
        <v>2698229</v>
      </c>
      <c r="P15" s="4">
        <f t="shared" si="1"/>
        <v>4.3449526156340179E-2</v>
      </c>
    </row>
    <row r="16" spans="1:16">
      <c r="A16" s="19" t="s">
        <v>86</v>
      </c>
      <c r="B16" s="19" t="s">
        <v>85</v>
      </c>
      <c r="C16" s="6" t="s">
        <v>100</v>
      </c>
      <c r="D16" s="7">
        <v>499060</v>
      </c>
      <c r="E16" s="7">
        <v>595135</v>
      </c>
      <c r="F16" s="4">
        <f t="shared" si="0"/>
        <v>0.19251192241413859</v>
      </c>
      <c r="K16" s="19" t="s">
        <v>86</v>
      </c>
      <c r="L16" s="19" t="s">
        <v>85</v>
      </c>
      <c r="M16" s="6" t="s">
        <v>101</v>
      </c>
      <c r="N16" s="7">
        <v>6495</v>
      </c>
      <c r="O16" s="7">
        <v>152393</v>
      </c>
      <c r="P16" s="4">
        <f t="shared" si="1"/>
        <v>22.46312548113934</v>
      </c>
    </row>
    <row r="17" spans="1:16">
      <c r="A17" s="19" t="s">
        <v>86</v>
      </c>
      <c r="B17" s="19" t="s">
        <v>85</v>
      </c>
      <c r="C17" s="6" t="s">
        <v>99</v>
      </c>
      <c r="D17" s="7">
        <v>140001</v>
      </c>
      <c r="E17" s="7">
        <v>172348</v>
      </c>
      <c r="F17" s="4">
        <f t="shared" si="0"/>
        <v>0.23104834965464532</v>
      </c>
      <c r="K17" s="19" t="s">
        <v>86</v>
      </c>
      <c r="L17" s="19" t="s">
        <v>85</v>
      </c>
      <c r="M17" s="6" t="s">
        <v>100</v>
      </c>
      <c r="N17" s="7">
        <v>747632</v>
      </c>
      <c r="O17" s="7">
        <v>595135</v>
      </c>
      <c r="P17" s="4">
        <f t="shared" si="1"/>
        <v>-0.20397334517516638</v>
      </c>
    </row>
    <row r="18" spans="1:16">
      <c r="A18" s="19" t="s">
        <v>86</v>
      </c>
      <c r="B18" s="19" t="s">
        <v>85</v>
      </c>
      <c r="C18" s="6" t="s">
        <v>98</v>
      </c>
      <c r="D18" s="7">
        <v>941001</v>
      </c>
      <c r="E18" s="7">
        <v>709015</v>
      </c>
      <c r="F18" s="4">
        <f t="shared" si="0"/>
        <v>-0.24653108763965181</v>
      </c>
      <c r="K18" s="19" t="s">
        <v>86</v>
      </c>
      <c r="L18" s="19" t="s">
        <v>85</v>
      </c>
      <c r="M18" s="6" t="s">
        <v>99</v>
      </c>
      <c r="N18" s="7">
        <v>79561</v>
      </c>
      <c r="O18" s="7">
        <v>172348</v>
      </c>
      <c r="P18" s="4">
        <f t="shared" si="1"/>
        <v>1.1662372267819661</v>
      </c>
    </row>
    <row r="19" spans="1:16">
      <c r="A19" s="19" t="s">
        <v>86</v>
      </c>
      <c r="B19" s="19" t="s">
        <v>85</v>
      </c>
      <c r="C19" s="6" t="s">
        <v>96</v>
      </c>
      <c r="D19" s="7">
        <v>1975</v>
      </c>
      <c r="E19" s="7">
        <v>2561</v>
      </c>
      <c r="F19" s="4">
        <f t="shared" si="0"/>
        <v>0.29670886075949365</v>
      </c>
      <c r="K19" s="19" t="s">
        <v>86</v>
      </c>
      <c r="L19" s="19" t="s">
        <v>85</v>
      </c>
      <c r="M19" s="6" t="s">
        <v>98</v>
      </c>
      <c r="N19" s="7">
        <v>791510</v>
      </c>
      <c r="O19" s="7">
        <v>709015</v>
      </c>
      <c r="P19" s="4">
        <f t="shared" si="1"/>
        <v>-0.10422483607282283</v>
      </c>
    </row>
    <row r="20" spans="1:16">
      <c r="A20" s="19" t="s">
        <v>86</v>
      </c>
      <c r="B20" s="19" t="s">
        <v>85</v>
      </c>
      <c r="C20" s="6" t="s">
        <v>95</v>
      </c>
      <c r="D20" s="7"/>
      <c r="E20" s="7">
        <v>1744</v>
      </c>
      <c r="F20" s="4"/>
      <c r="K20" s="19" t="s">
        <v>86</v>
      </c>
      <c r="L20" s="19" t="s">
        <v>85</v>
      </c>
      <c r="M20" s="6" t="s">
        <v>96</v>
      </c>
      <c r="N20" s="7"/>
      <c r="O20" s="7">
        <v>2561</v>
      </c>
      <c r="P20" s="4"/>
    </row>
    <row r="21" spans="1:16">
      <c r="A21" s="19" t="s">
        <v>86</v>
      </c>
      <c r="B21" s="19" t="s">
        <v>85</v>
      </c>
      <c r="C21" s="6" t="s">
        <v>93</v>
      </c>
      <c r="D21" s="7">
        <v>21320906</v>
      </c>
      <c r="E21" s="7">
        <v>15423029</v>
      </c>
      <c r="F21" s="4">
        <f t="shared" si="0"/>
        <v>-0.27662412657323288</v>
      </c>
      <c r="K21" s="19" t="s">
        <v>86</v>
      </c>
      <c r="L21" s="19" t="s">
        <v>85</v>
      </c>
      <c r="M21" s="6" t="s">
        <v>95</v>
      </c>
      <c r="N21" s="7"/>
      <c r="O21" s="7">
        <v>1744</v>
      </c>
      <c r="P21" s="4"/>
    </row>
    <row r="22" spans="1:16">
      <c r="A22" s="19" t="s">
        <v>86</v>
      </c>
      <c r="B22" s="19" t="s">
        <v>85</v>
      </c>
      <c r="C22" s="6" t="s">
        <v>92</v>
      </c>
      <c r="D22" s="7">
        <v>839205</v>
      </c>
      <c r="E22" s="7">
        <v>755334</v>
      </c>
      <c r="F22" s="4">
        <f t="shared" si="0"/>
        <v>-9.9941015604053843E-2</v>
      </c>
      <c r="K22" s="19" t="s">
        <v>86</v>
      </c>
      <c r="L22" s="19" t="s">
        <v>85</v>
      </c>
      <c r="M22" s="6" t="s">
        <v>93</v>
      </c>
      <c r="N22" s="7">
        <v>16766304</v>
      </c>
      <c r="O22" s="7">
        <v>15423029</v>
      </c>
      <c r="P22" s="4">
        <f t="shared" si="1"/>
        <v>-8.0117538128856539E-2</v>
      </c>
    </row>
    <row r="23" spans="1:16">
      <c r="A23" s="19" t="s">
        <v>86</v>
      </c>
      <c r="B23" s="19" t="s">
        <v>85</v>
      </c>
      <c r="C23" s="6" t="s">
        <v>91</v>
      </c>
      <c r="D23" s="7">
        <v>509208</v>
      </c>
      <c r="E23" s="7">
        <v>460899</v>
      </c>
      <c r="F23" s="4">
        <f t="shared" si="0"/>
        <v>-9.4870858274025541E-2</v>
      </c>
      <c r="K23" s="19" t="s">
        <v>86</v>
      </c>
      <c r="L23" s="19" t="s">
        <v>85</v>
      </c>
      <c r="M23" s="6" t="s">
        <v>92</v>
      </c>
      <c r="N23" s="7">
        <v>760752</v>
      </c>
      <c r="O23" s="7">
        <v>755334</v>
      </c>
      <c r="P23" s="4">
        <f t="shared" si="1"/>
        <v>-7.1219004353586975E-3</v>
      </c>
    </row>
    <row r="24" spans="1:16">
      <c r="A24" s="19" t="s">
        <v>86</v>
      </c>
      <c r="B24" s="19" t="s">
        <v>85</v>
      </c>
      <c r="C24" s="6" t="s">
        <v>90</v>
      </c>
      <c r="D24" s="7"/>
      <c r="E24" s="7">
        <v>15366</v>
      </c>
      <c r="F24" s="4"/>
      <c r="K24" s="19" t="s">
        <v>86</v>
      </c>
      <c r="L24" s="19" t="s">
        <v>85</v>
      </c>
      <c r="M24" s="6" t="s">
        <v>91</v>
      </c>
      <c r="N24" s="7">
        <v>627611</v>
      </c>
      <c r="O24" s="7">
        <v>460899</v>
      </c>
      <c r="P24" s="4">
        <f t="shared" si="1"/>
        <v>-0.2656295061750033</v>
      </c>
    </row>
    <row r="25" spans="1:16">
      <c r="A25" s="19" t="s">
        <v>86</v>
      </c>
      <c r="B25" s="19" t="s">
        <v>85</v>
      </c>
      <c r="C25" s="6" t="s">
        <v>89</v>
      </c>
      <c r="D25" s="7">
        <v>12966</v>
      </c>
      <c r="E25" s="7">
        <v>1886</v>
      </c>
      <c r="F25" s="4">
        <f t="shared" si="0"/>
        <v>-0.85454265000771246</v>
      </c>
      <c r="K25" s="19" t="s">
        <v>86</v>
      </c>
      <c r="L25" s="19" t="s">
        <v>85</v>
      </c>
      <c r="M25" s="6" t="s">
        <v>90</v>
      </c>
      <c r="N25" s="7">
        <v>913</v>
      </c>
      <c r="O25" s="7">
        <v>15366</v>
      </c>
      <c r="P25" s="4">
        <f t="shared" si="1"/>
        <v>15.830230010952903</v>
      </c>
    </row>
    <row r="26" spans="1:16">
      <c r="A26" s="19" t="s">
        <v>86</v>
      </c>
      <c r="B26" s="19" t="s">
        <v>85</v>
      </c>
      <c r="C26" s="6" t="s">
        <v>87</v>
      </c>
      <c r="D26" s="7">
        <v>644155</v>
      </c>
      <c r="E26" s="7">
        <v>657609</v>
      </c>
      <c r="F26" s="4">
        <f t="shared" si="0"/>
        <v>2.0886277371129618E-2</v>
      </c>
      <c r="K26" s="19" t="s">
        <v>86</v>
      </c>
      <c r="L26" s="19" t="s">
        <v>85</v>
      </c>
      <c r="M26" s="6" t="s">
        <v>89</v>
      </c>
      <c r="N26" s="7">
        <v>4270</v>
      </c>
      <c r="O26" s="7">
        <v>1886</v>
      </c>
      <c r="P26" s="4">
        <f t="shared" si="1"/>
        <v>-0.55831381733021079</v>
      </c>
    </row>
    <row r="27" spans="1:16">
      <c r="A27" s="19" t="s">
        <v>86</v>
      </c>
      <c r="B27" s="19" t="s">
        <v>85</v>
      </c>
      <c r="C27" s="6" t="s">
        <v>84</v>
      </c>
      <c r="D27" s="7">
        <v>976962</v>
      </c>
      <c r="E27" s="7">
        <v>361545</v>
      </c>
      <c r="F27" s="4">
        <f t="shared" si="0"/>
        <v>-0.62992931147782616</v>
      </c>
      <c r="K27" s="19" t="s">
        <v>86</v>
      </c>
      <c r="L27" s="19" t="s">
        <v>85</v>
      </c>
      <c r="M27" s="6" t="s">
        <v>88</v>
      </c>
      <c r="N27" s="7">
        <v>1460</v>
      </c>
      <c r="O27" s="7"/>
      <c r="P27" s="4">
        <f t="shared" si="1"/>
        <v>-1</v>
      </c>
    </row>
    <row r="28" spans="1:16">
      <c r="A28" s="19" t="s">
        <v>3</v>
      </c>
      <c r="B28" s="14" t="s">
        <v>0</v>
      </c>
      <c r="C28" s="16"/>
      <c r="D28" s="12">
        <v>25683438</v>
      </c>
      <c r="E28" s="12">
        <v>28025019</v>
      </c>
      <c r="F28" s="4">
        <f t="shared" si="0"/>
        <v>9.1170854929935777E-2</v>
      </c>
      <c r="K28" s="19" t="s">
        <v>86</v>
      </c>
      <c r="L28" s="19" t="s">
        <v>85</v>
      </c>
      <c r="M28" s="6" t="s">
        <v>87</v>
      </c>
      <c r="N28" s="7">
        <v>760232</v>
      </c>
      <c r="O28" s="7">
        <v>657609</v>
      </c>
      <c r="P28" s="4">
        <f t="shared" si="1"/>
        <v>-0.13498905597238739</v>
      </c>
    </row>
    <row r="29" spans="1:16">
      <c r="A29" s="19" t="s">
        <v>3</v>
      </c>
      <c r="B29" s="19" t="s">
        <v>63</v>
      </c>
      <c r="C29" s="13" t="s">
        <v>0</v>
      </c>
      <c r="D29" s="12">
        <v>13493913</v>
      </c>
      <c r="E29" s="12">
        <v>14174051</v>
      </c>
      <c r="F29" s="4">
        <f t="shared" si="0"/>
        <v>5.0403318889042786E-2</v>
      </c>
      <c r="K29" s="19" t="s">
        <v>86</v>
      </c>
      <c r="L29" s="19" t="s">
        <v>85</v>
      </c>
      <c r="M29" s="6" t="s">
        <v>84</v>
      </c>
      <c r="N29" s="7">
        <v>602753</v>
      </c>
      <c r="O29" s="7">
        <v>361545</v>
      </c>
      <c r="P29" s="4">
        <f t="shared" si="1"/>
        <v>-0.40017718700694976</v>
      </c>
    </row>
    <row r="30" spans="1:16">
      <c r="A30" s="19" t="s">
        <v>3</v>
      </c>
      <c r="B30" s="19" t="s">
        <v>63</v>
      </c>
      <c r="C30" s="6" t="s">
        <v>182</v>
      </c>
      <c r="D30" s="7"/>
      <c r="E30" s="7">
        <v>15080</v>
      </c>
      <c r="F30" s="4"/>
      <c r="K30" s="19" t="s">
        <v>3</v>
      </c>
      <c r="L30" s="14" t="s">
        <v>0</v>
      </c>
      <c r="M30" s="16"/>
      <c r="N30" s="12">
        <v>29536824</v>
      </c>
      <c r="O30" s="12">
        <v>28025019</v>
      </c>
      <c r="P30" s="4">
        <f t="shared" si="1"/>
        <v>-5.1183735935860945E-2</v>
      </c>
    </row>
    <row r="31" spans="1:16">
      <c r="A31" s="19" t="s">
        <v>3</v>
      </c>
      <c r="B31" s="19" t="s">
        <v>63</v>
      </c>
      <c r="C31" s="6" t="s">
        <v>83</v>
      </c>
      <c r="D31" s="7">
        <v>16679</v>
      </c>
      <c r="E31" s="7">
        <v>2199</v>
      </c>
      <c r="F31" s="4">
        <f t="shared" si="0"/>
        <v>-0.8681575634030817</v>
      </c>
      <c r="K31" s="19" t="s">
        <v>3</v>
      </c>
      <c r="L31" s="19" t="s">
        <v>63</v>
      </c>
      <c r="M31" s="13" t="s">
        <v>0</v>
      </c>
      <c r="N31" s="12">
        <v>14096866</v>
      </c>
      <c r="O31" s="12">
        <v>14174051</v>
      </c>
      <c r="P31" s="4">
        <f t="shared" si="1"/>
        <v>5.4753304741635483E-3</v>
      </c>
    </row>
    <row r="32" spans="1:16">
      <c r="A32" s="19" t="s">
        <v>3</v>
      </c>
      <c r="B32" s="19" t="s">
        <v>63</v>
      </c>
      <c r="C32" s="6" t="s">
        <v>82</v>
      </c>
      <c r="D32" s="7">
        <v>112305</v>
      </c>
      <c r="E32" s="7">
        <v>101291</v>
      </c>
      <c r="F32" s="4">
        <f t="shared" si="0"/>
        <v>-9.8072214059926097E-2</v>
      </c>
      <c r="K32" s="19" t="s">
        <v>3</v>
      </c>
      <c r="L32" s="19" t="s">
        <v>63</v>
      </c>
      <c r="M32" s="6" t="s">
        <v>182</v>
      </c>
      <c r="N32" s="7"/>
      <c r="O32" s="7">
        <v>15080</v>
      </c>
      <c r="P32" s="4"/>
    </row>
    <row r="33" spans="1:16">
      <c r="A33" s="19" t="s">
        <v>3</v>
      </c>
      <c r="B33" s="19" t="s">
        <v>63</v>
      </c>
      <c r="C33" s="6" t="s">
        <v>80</v>
      </c>
      <c r="D33" s="7">
        <v>4376367</v>
      </c>
      <c r="E33" s="7">
        <v>5114956</v>
      </c>
      <c r="F33" s="4">
        <f t="shared" si="0"/>
        <v>0.16876761021184924</v>
      </c>
      <c r="K33" s="19" t="s">
        <v>3</v>
      </c>
      <c r="L33" s="19" t="s">
        <v>63</v>
      </c>
      <c r="M33" s="6" t="s">
        <v>83</v>
      </c>
      <c r="N33" s="7">
        <v>2344</v>
      </c>
      <c r="O33" s="7">
        <v>2199</v>
      </c>
      <c r="P33" s="4">
        <f t="shared" si="1"/>
        <v>-6.1860068259385663E-2</v>
      </c>
    </row>
    <row r="34" spans="1:16">
      <c r="A34" s="19" t="s">
        <v>3</v>
      </c>
      <c r="B34" s="19" t="s">
        <v>63</v>
      </c>
      <c r="C34" s="6" t="s">
        <v>78</v>
      </c>
      <c r="D34" s="7">
        <v>252203</v>
      </c>
      <c r="E34" s="7">
        <v>135439</v>
      </c>
      <c r="F34" s="4">
        <f t="shared" si="0"/>
        <v>-0.46297625325630543</v>
      </c>
      <c r="K34" s="19" t="s">
        <v>3</v>
      </c>
      <c r="L34" s="19" t="s">
        <v>63</v>
      </c>
      <c r="M34" s="6" t="s">
        <v>82</v>
      </c>
      <c r="N34" s="7">
        <v>187761</v>
      </c>
      <c r="O34" s="7">
        <v>101291</v>
      </c>
      <c r="P34" s="4">
        <f t="shared" si="1"/>
        <v>-0.46053227241013844</v>
      </c>
    </row>
    <row r="35" spans="1:16">
      <c r="A35" s="19" t="s">
        <v>3</v>
      </c>
      <c r="B35" s="19" t="s">
        <v>63</v>
      </c>
      <c r="C35" s="6" t="s">
        <v>77</v>
      </c>
      <c r="D35" s="7">
        <v>5456108</v>
      </c>
      <c r="E35" s="7">
        <v>6513136</v>
      </c>
      <c r="F35" s="4">
        <f t="shared" si="0"/>
        <v>0.19373296862892012</v>
      </c>
      <c r="K35" s="19" t="s">
        <v>3</v>
      </c>
      <c r="L35" s="19" t="s">
        <v>63</v>
      </c>
      <c r="M35" s="6" t="s">
        <v>80</v>
      </c>
      <c r="N35" s="7">
        <v>4789208</v>
      </c>
      <c r="O35" s="7">
        <v>5114956</v>
      </c>
      <c r="P35" s="4">
        <f t="shared" si="1"/>
        <v>6.8017091761310017E-2</v>
      </c>
    </row>
    <row r="36" spans="1:16">
      <c r="A36" s="19" t="s">
        <v>3</v>
      </c>
      <c r="B36" s="19" t="s">
        <v>63</v>
      </c>
      <c r="C36" s="6" t="s">
        <v>76</v>
      </c>
      <c r="D36" s="7">
        <v>92519</v>
      </c>
      <c r="E36" s="7">
        <v>86672</v>
      </c>
      <c r="F36" s="4">
        <f t="shared" si="0"/>
        <v>-6.3197829634993888E-2</v>
      </c>
      <c r="K36" s="19" t="s">
        <v>3</v>
      </c>
      <c r="L36" s="19" t="s">
        <v>63</v>
      </c>
      <c r="M36" s="6" t="s">
        <v>78</v>
      </c>
      <c r="N36" s="7">
        <v>191306</v>
      </c>
      <c r="O36" s="7">
        <v>135439</v>
      </c>
      <c r="P36" s="4">
        <f t="shared" si="1"/>
        <v>-0.29202952338138899</v>
      </c>
    </row>
    <row r="37" spans="1:16">
      <c r="A37" s="19" t="s">
        <v>3</v>
      </c>
      <c r="B37" s="19" t="s">
        <v>63</v>
      </c>
      <c r="C37" s="6" t="s">
        <v>75</v>
      </c>
      <c r="D37" s="7"/>
      <c r="E37" s="7">
        <v>2483</v>
      </c>
      <c r="F37" s="4"/>
      <c r="K37" s="19" t="s">
        <v>3</v>
      </c>
      <c r="L37" s="19" t="s">
        <v>63</v>
      </c>
      <c r="M37" s="6" t="s">
        <v>77</v>
      </c>
      <c r="N37" s="7">
        <v>5807285</v>
      </c>
      <c r="O37" s="7">
        <v>6513136</v>
      </c>
      <c r="P37" s="4">
        <f t="shared" si="1"/>
        <v>0.12154578258170556</v>
      </c>
    </row>
    <row r="38" spans="1:16">
      <c r="A38" s="19" t="s">
        <v>3</v>
      </c>
      <c r="B38" s="19" t="s">
        <v>63</v>
      </c>
      <c r="C38" s="6" t="s">
        <v>72</v>
      </c>
      <c r="D38" s="7">
        <v>294441</v>
      </c>
      <c r="E38" s="7">
        <v>286753</v>
      </c>
      <c r="F38" s="4">
        <f t="shared" si="0"/>
        <v>-2.6110494122761434E-2</v>
      </c>
      <c r="K38" s="19" t="s">
        <v>3</v>
      </c>
      <c r="L38" s="19" t="s">
        <v>63</v>
      </c>
      <c r="M38" s="6" t="s">
        <v>76</v>
      </c>
      <c r="N38" s="7">
        <v>83749</v>
      </c>
      <c r="O38" s="7">
        <v>86672</v>
      </c>
      <c r="P38" s="4">
        <f t="shared" si="1"/>
        <v>3.4901909276528677E-2</v>
      </c>
    </row>
    <row r="39" spans="1:16">
      <c r="A39" s="19" t="s">
        <v>3</v>
      </c>
      <c r="B39" s="19" t="s">
        <v>63</v>
      </c>
      <c r="C39" s="6" t="s">
        <v>71</v>
      </c>
      <c r="D39" s="7">
        <v>4503</v>
      </c>
      <c r="E39" s="7"/>
      <c r="F39" s="4">
        <f t="shared" si="0"/>
        <v>-1</v>
      </c>
      <c r="K39" s="19" t="s">
        <v>3</v>
      </c>
      <c r="L39" s="19" t="s">
        <v>63</v>
      </c>
      <c r="M39" s="6" t="s">
        <v>75</v>
      </c>
      <c r="N39" s="7">
        <v>3526</v>
      </c>
      <c r="O39" s="7">
        <v>2483</v>
      </c>
      <c r="P39" s="4">
        <f t="shared" si="1"/>
        <v>-0.29580260918888257</v>
      </c>
    </row>
    <row r="40" spans="1:16">
      <c r="A40" s="19" t="s">
        <v>3</v>
      </c>
      <c r="B40" s="19" t="s">
        <v>63</v>
      </c>
      <c r="C40" s="6" t="s">
        <v>70</v>
      </c>
      <c r="D40" s="7">
        <v>772193</v>
      </c>
      <c r="E40" s="7">
        <v>501049</v>
      </c>
      <c r="F40" s="4">
        <f t="shared" si="0"/>
        <v>-0.35113501417391768</v>
      </c>
      <c r="K40" s="19" t="s">
        <v>3</v>
      </c>
      <c r="L40" s="19" t="s">
        <v>63</v>
      </c>
      <c r="M40" s="6" t="s">
        <v>72</v>
      </c>
      <c r="N40" s="7">
        <v>277631</v>
      </c>
      <c r="O40" s="7">
        <v>286753</v>
      </c>
      <c r="P40" s="4">
        <f t="shared" si="1"/>
        <v>3.2856561407047485E-2</v>
      </c>
    </row>
    <row r="41" spans="1:16">
      <c r="A41" s="19" t="s">
        <v>3</v>
      </c>
      <c r="B41" s="19" t="s">
        <v>63</v>
      </c>
      <c r="C41" s="6" t="s">
        <v>69</v>
      </c>
      <c r="D41" s="7">
        <v>9925</v>
      </c>
      <c r="E41" s="7">
        <v>6058</v>
      </c>
      <c r="F41" s="4">
        <f t="shared" si="0"/>
        <v>-0.38962216624685136</v>
      </c>
      <c r="K41" s="19" t="s">
        <v>3</v>
      </c>
      <c r="L41" s="19" t="s">
        <v>63</v>
      </c>
      <c r="M41" s="6" t="s">
        <v>70</v>
      </c>
      <c r="N41" s="7">
        <v>71813</v>
      </c>
      <c r="O41" s="7">
        <v>501049</v>
      </c>
      <c r="P41" s="4">
        <f t="shared" si="1"/>
        <v>5.9771350591118599</v>
      </c>
    </row>
    <row r="42" spans="1:16">
      <c r="A42" s="19" t="s">
        <v>3</v>
      </c>
      <c r="B42" s="19" t="s">
        <v>63</v>
      </c>
      <c r="C42" s="6" t="s">
        <v>68</v>
      </c>
      <c r="D42" s="7">
        <v>3335</v>
      </c>
      <c r="E42" s="7"/>
      <c r="F42" s="4">
        <f t="shared" si="0"/>
        <v>-1</v>
      </c>
      <c r="K42" s="19" t="s">
        <v>3</v>
      </c>
      <c r="L42" s="19" t="s">
        <v>63</v>
      </c>
      <c r="M42" s="6" t="s">
        <v>69</v>
      </c>
      <c r="N42" s="7">
        <v>12283</v>
      </c>
      <c r="O42" s="7">
        <v>6058</v>
      </c>
      <c r="P42" s="4">
        <f t="shared" si="1"/>
        <v>-0.50679801351461373</v>
      </c>
    </row>
    <row r="43" spans="1:16">
      <c r="A43" s="19" t="s">
        <v>3</v>
      </c>
      <c r="B43" s="19" t="s">
        <v>63</v>
      </c>
      <c r="C43" s="6" t="s">
        <v>67</v>
      </c>
      <c r="D43" s="7">
        <v>1417</v>
      </c>
      <c r="E43" s="7">
        <v>7396</v>
      </c>
      <c r="F43" s="4">
        <f t="shared" si="0"/>
        <v>4.2194777699364856</v>
      </c>
      <c r="K43" s="19" t="s">
        <v>3</v>
      </c>
      <c r="L43" s="19" t="s">
        <v>63</v>
      </c>
      <c r="M43" s="6" t="s">
        <v>68</v>
      </c>
      <c r="N43" s="7">
        <v>1856</v>
      </c>
      <c r="O43" s="7"/>
      <c r="P43" s="4">
        <f t="shared" si="1"/>
        <v>-1</v>
      </c>
    </row>
    <row r="44" spans="1:16">
      <c r="A44" s="19" t="s">
        <v>3</v>
      </c>
      <c r="B44" s="19" t="s">
        <v>63</v>
      </c>
      <c r="C44" s="6" t="s">
        <v>66</v>
      </c>
      <c r="D44" s="7">
        <v>197887</v>
      </c>
      <c r="E44" s="7">
        <v>222938</v>
      </c>
      <c r="F44" s="4">
        <f t="shared" si="0"/>
        <v>0.12659244922607346</v>
      </c>
      <c r="K44" s="19" t="s">
        <v>3</v>
      </c>
      <c r="L44" s="19" t="s">
        <v>63</v>
      </c>
      <c r="M44" s="6" t="s">
        <v>67</v>
      </c>
      <c r="N44" s="7"/>
      <c r="O44" s="7">
        <v>7396</v>
      </c>
      <c r="P44" s="4"/>
    </row>
    <row r="45" spans="1:16">
      <c r="A45" s="19" t="s">
        <v>3</v>
      </c>
      <c r="B45" s="19" t="s">
        <v>63</v>
      </c>
      <c r="C45" s="6" t="s">
        <v>64</v>
      </c>
      <c r="D45" s="7">
        <v>52130</v>
      </c>
      <c r="E45" s="7">
        <v>40916</v>
      </c>
      <c r="F45" s="4">
        <f t="shared" si="0"/>
        <v>-0.21511605601381162</v>
      </c>
      <c r="K45" s="19" t="s">
        <v>3</v>
      </c>
      <c r="L45" s="19" t="s">
        <v>63</v>
      </c>
      <c r="M45" s="6" t="s">
        <v>66</v>
      </c>
      <c r="N45" s="7">
        <v>140139</v>
      </c>
      <c r="O45" s="7">
        <v>222938</v>
      </c>
      <c r="P45" s="4">
        <f t="shared" si="1"/>
        <v>0.59083481400609394</v>
      </c>
    </row>
    <row r="46" spans="1:16">
      <c r="A46" s="19" t="s">
        <v>3</v>
      </c>
      <c r="B46" s="19" t="s">
        <v>63</v>
      </c>
      <c r="C46" s="6" t="s">
        <v>62</v>
      </c>
      <c r="D46" s="7">
        <v>1851901</v>
      </c>
      <c r="E46" s="7">
        <v>1137685</v>
      </c>
      <c r="F46" s="4">
        <f t="shared" si="0"/>
        <v>-0.38566640441362687</v>
      </c>
      <c r="K46" s="19" t="s">
        <v>3</v>
      </c>
      <c r="L46" s="19" t="s">
        <v>63</v>
      </c>
      <c r="M46" s="6" t="s">
        <v>65</v>
      </c>
      <c r="N46" s="7">
        <v>2733</v>
      </c>
      <c r="O46" s="7"/>
      <c r="P46" s="4">
        <f t="shared" si="1"/>
        <v>-1</v>
      </c>
    </row>
    <row r="47" spans="1:16">
      <c r="A47" s="19" t="s">
        <v>3</v>
      </c>
      <c r="B47" s="19" t="s">
        <v>53</v>
      </c>
      <c r="C47" s="13" t="s">
        <v>0</v>
      </c>
      <c r="D47" s="12"/>
      <c r="E47" s="12">
        <v>20596</v>
      </c>
      <c r="F47" s="4"/>
      <c r="K47" s="19" t="s">
        <v>3</v>
      </c>
      <c r="L47" s="19" t="s">
        <v>63</v>
      </c>
      <c r="M47" s="6" t="s">
        <v>64</v>
      </c>
      <c r="N47" s="7">
        <v>126900</v>
      </c>
      <c r="O47" s="7">
        <v>40916</v>
      </c>
      <c r="P47" s="4">
        <f t="shared" si="1"/>
        <v>-0.67757289204097715</v>
      </c>
    </row>
    <row r="48" spans="1:16">
      <c r="A48" s="19" t="s">
        <v>3</v>
      </c>
      <c r="B48" s="19" t="s">
        <v>53</v>
      </c>
      <c r="C48" s="6" t="s">
        <v>149</v>
      </c>
      <c r="D48" s="7"/>
      <c r="E48" s="7">
        <v>1663</v>
      </c>
      <c r="F48" s="4"/>
      <c r="K48" s="19" t="s">
        <v>3</v>
      </c>
      <c r="L48" s="19" t="s">
        <v>63</v>
      </c>
      <c r="M48" s="6" t="s">
        <v>62</v>
      </c>
      <c r="N48" s="7">
        <v>2398332</v>
      </c>
      <c r="O48" s="7">
        <v>1137685</v>
      </c>
      <c r="P48" s="4">
        <f t="shared" si="1"/>
        <v>-0.52563489958854737</v>
      </c>
    </row>
    <row r="49" spans="1:16">
      <c r="A49" s="19" t="s">
        <v>3</v>
      </c>
      <c r="B49" s="19" t="s">
        <v>53</v>
      </c>
      <c r="C49" s="6" t="s">
        <v>54</v>
      </c>
      <c r="D49" s="7"/>
      <c r="E49" s="7">
        <v>18933</v>
      </c>
      <c r="F49" s="4"/>
      <c r="K49" s="19" t="s">
        <v>3</v>
      </c>
      <c r="L49" s="19" t="s">
        <v>53</v>
      </c>
      <c r="M49" s="13" t="s">
        <v>0</v>
      </c>
      <c r="N49" s="12">
        <v>18351</v>
      </c>
      <c r="O49" s="12">
        <v>20596</v>
      </c>
      <c r="P49" s="4">
        <f t="shared" si="1"/>
        <v>0.12233665740286633</v>
      </c>
    </row>
    <row r="50" spans="1:16">
      <c r="A50" s="19" t="s">
        <v>3</v>
      </c>
      <c r="B50" s="19" t="s">
        <v>43</v>
      </c>
      <c r="C50" s="13" t="s">
        <v>0</v>
      </c>
      <c r="D50" s="12">
        <v>8956</v>
      </c>
      <c r="E50" s="12">
        <v>4942</v>
      </c>
      <c r="F50" s="4">
        <f t="shared" si="0"/>
        <v>-0.44819115676641358</v>
      </c>
      <c r="K50" s="19" t="s">
        <v>3</v>
      </c>
      <c r="L50" s="19" t="s">
        <v>53</v>
      </c>
      <c r="M50" s="6" t="s">
        <v>59</v>
      </c>
      <c r="N50" s="7">
        <v>8782</v>
      </c>
      <c r="O50" s="7"/>
      <c r="P50" s="4">
        <f t="shared" si="1"/>
        <v>-1</v>
      </c>
    </row>
    <row r="51" spans="1:16">
      <c r="A51" s="19" t="s">
        <v>3</v>
      </c>
      <c r="B51" s="19" t="s">
        <v>43</v>
      </c>
      <c r="C51" s="6" t="s">
        <v>48</v>
      </c>
      <c r="D51" s="7">
        <v>8956</v>
      </c>
      <c r="E51" s="7"/>
      <c r="F51" s="4">
        <f t="shared" si="0"/>
        <v>-1</v>
      </c>
      <c r="K51" s="19" t="s">
        <v>3</v>
      </c>
      <c r="L51" s="19" t="s">
        <v>53</v>
      </c>
      <c r="M51" s="6" t="s">
        <v>149</v>
      </c>
      <c r="N51" s="7"/>
      <c r="O51" s="7">
        <v>1663</v>
      </c>
      <c r="P51" s="4"/>
    </row>
    <row r="52" spans="1:16">
      <c r="A52" s="19" t="s">
        <v>3</v>
      </c>
      <c r="B52" s="19" t="s">
        <v>43</v>
      </c>
      <c r="C52" s="6" t="s">
        <v>44</v>
      </c>
      <c r="D52" s="7"/>
      <c r="E52" s="7">
        <v>4942</v>
      </c>
      <c r="F52" s="4"/>
      <c r="K52" s="19" t="s">
        <v>3</v>
      </c>
      <c r="L52" s="19" t="s">
        <v>53</v>
      </c>
      <c r="M52" s="6" t="s">
        <v>54</v>
      </c>
      <c r="N52" s="7">
        <v>9569</v>
      </c>
      <c r="O52" s="7">
        <v>18933</v>
      </c>
      <c r="P52" s="4">
        <f t="shared" si="1"/>
        <v>0.97857665377782421</v>
      </c>
    </row>
    <row r="53" spans="1:16">
      <c r="A53" s="19" t="s">
        <v>3</v>
      </c>
      <c r="B53" s="19" t="s">
        <v>26</v>
      </c>
      <c r="C53" s="13" t="s">
        <v>0</v>
      </c>
      <c r="D53" s="12">
        <v>701689</v>
      </c>
      <c r="E53" s="12">
        <v>749414</v>
      </c>
      <c r="F53" s="4">
        <f t="shared" si="0"/>
        <v>6.8014462247519919E-2</v>
      </c>
      <c r="K53" s="19" t="s">
        <v>3</v>
      </c>
      <c r="L53" s="19" t="s">
        <v>43</v>
      </c>
      <c r="M53" s="13" t="s">
        <v>0</v>
      </c>
      <c r="N53" s="12">
        <v>17034</v>
      </c>
      <c r="O53" s="12">
        <v>4942</v>
      </c>
      <c r="P53" s="4">
        <f t="shared" si="1"/>
        <v>-0.70987436890924038</v>
      </c>
    </row>
    <row r="54" spans="1:16">
      <c r="A54" s="19" t="s">
        <v>3</v>
      </c>
      <c r="B54" s="19" t="s">
        <v>26</v>
      </c>
      <c r="C54" s="6" t="s">
        <v>40</v>
      </c>
      <c r="D54" s="7">
        <v>501884</v>
      </c>
      <c r="E54" s="7">
        <v>602512</v>
      </c>
      <c r="F54" s="4">
        <f t="shared" si="0"/>
        <v>0.20050051406301059</v>
      </c>
      <c r="K54" s="19" t="s">
        <v>3</v>
      </c>
      <c r="L54" s="19" t="s">
        <v>43</v>
      </c>
      <c r="M54" s="6" t="s">
        <v>49</v>
      </c>
      <c r="N54" s="7">
        <v>3335</v>
      </c>
      <c r="O54" s="7"/>
      <c r="P54" s="4">
        <f t="shared" si="1"/>
        <v>-1</v>
      </c>
    </row>
    <row r="55" spans="1:16">
      <c r="A55" s="19" t="s">
        <v>3</v>
      </c>
      <c r="B55" s="19" t="s">
        <v>26</v>
      </c>
      <c r="C55" s="6" t="s">
        <v>39</v>
      </c>
      <c r="D55" s="7">
        <v>169734</v>
      </c>
      <c r="E55" s="7">
        <v>68087</v>
      </c>
      <c r="F55" s="4">
        <f t="shared" si="0"/>
        <v>-0.59886057006846005</v>
      </c>
      <c r="K55" s="19" t="s">
        <v>3</v>
      </c>
      <c r="L55" s="19" t="s">
        <v>43</v>
      </c>
      <c r="M55" s="6" t="s">
        <v>46</v>
      </c>
      <c r="N55" s="7">
        <v>13699</v>
      </c>
      <c r="O55" s="7"/>
      <c r="P55" s="4">
        <f t="shared" si="1"/>
        <v>-1</v>
      </c>
    </row>
    <row r="56" spans="1:16">
      <c r="A56" s="19" t="s">
        <v>3</v>
      </c>
      <c r="B56" s="19" t="s">
        <v>26</v>
      </c>
      <c r="C56" s="6" t="s">
        <v>38</v>
      </c>
      <c r="D56" s="7">
        <v>4225</v>
      </c>
      <c r="E56" s="7">
        <v>4547</v>
      </c>
      <c r="F56" s="4">
        <f t="shared" si="0"/>
        <v>7.6213017751479289E-2</v>
      </c>
      <c r="K56" s="19" t="s">
        <v>3</v>
      </c>
      <c r="L56" s="19" t="s">
        <v>43</v>
      </c>
      <c r="M56" s="6" t="s">
        <v>44</v>
      </c>
      <c r="N56" s="7"/>
      <c r="O56" s="7">
        <v>4942</v>
      </c>
      <c r="P56" s="4"/>
    </row>
    <row r="57" spans="1:16">
      <c r="A57" s="19" t="s">
        <v>3</v>
      </c>
      <c r="B57" s="19" t="s">
        <v>26</v>
      </c>
      <c r="C57" s="6" t="s">
        <v>37</v>
      </c>
      <c r="D57" s="7"/>
      <c r="E57" s="7">
        <v>1040</v>
      </c>
      <c r="F57" s="4"/>
      <c r="K57" s="19" t="s">
        <v>3</v>
      </c>
      <c r="L57" s="19" t="s">
        <v>26</v>
      </c>
      <c r="M57" s="13" t="s">
        <v>0</v>
      </c>
      <c r="N57" s="12">
        <v>851884</v>
      </c>
      <c r="O57" s="12">
        <v>749414</v>
      </c>
      <c r="P57" s="4">
        <f t="shared" si="1"/>
        <v>-0.1202863300637176</v>
      </c>
    </row>
    <row r="58" spans="1:16">
      <c r="A58" s="19" t="s">
        <v>3</v>
      </c>
      <c r="B58" s="19" t="s">
        <v>26</v>
      </c>
      <c r="C58" s="6" t="s">
        <v>32</v>
      </c>
      <c r="D58" s="7">
        <v>19537</v>
      </c>
      <c r="E58" s="7">
        <v>12381</v>
      </c>
      <c r="F58" s="4">
        <f t="shared" si="0"/>
        <v>-0.36627936735425093</v>
      </c>
      <c r="K58" s="19" t="s">
        <v>3</v>
      </c>
      <c r="L58" s="19" t="s">
        <v>26</v>
      </c>
      <c r="M58" s="6" t="s">
        <v>40</v>
      </c>
      <c r="N58" s="7">
        <v>684550</v>
      </c>
      <c r="O58" s="7">
        <v>602512</v>
      </c>
      <c r="P58" s="4">
        <f t="shared" si="1"/>
        <v>-0.11984223212329267</v>
      </c>
    </row>
    <row r="59" spans="1:16">
      <c r="A59" s="19" t="s">
        <v>3</v>
      </c>
      <c r="B59" s="19" t="s">
        <v>26</v>
      </c>
      <c r="C59" s="6" t="s">
        <v>31</v>
      </c>
      <c r="D59" s="7">
        <v>1415</v>
      </c>
      <c r="E59" s="7"/>
      <c r="F59" s="4">
        <f t="shared" si="0"/>
        <v>-1</v>
      </c>
      <c r="K59" s="19" t="s">
        <v>3</v>
      </c>
      <c r="L59" s="19" t="s">
        <v>26</v>
      </c>
      <c r="M59" s="6" t="s">
        <v>39</v>
      </c>
      <c r="N59" s="7">
        <v>135964</v>
      </c>
      <c r="O59" s="7">
        <v>68087</v>
      </c>
      <c r="P59" s="4">
        <f t="shared" si="1"/>
        <v>-0.49922773675384663</v>
      </c>
    </row>
    <row r="60" spans="1:16">
      <c r="A60" s="19" t="s">
        <v>3</v>
      </c>
      <c r="B60" s="19" t="s">
        <v>26</v>
      </c>
      <c r="C60" s="6" t="s">
        <v>30</v>
      </c>
      <c r="D60" s="7"/>
      <c r="E60" s="7">
        <v>1457</v>
      </c>
      <c r="F60" s="4"/>
      <c r="K60" s="19" t="s">
        <v>3</v>
      </c>
      <c r="L60" s="19" t="s">
        <v>26</v>
      </c>
      <c r="M60" s="6" t="s">
        <v>38</v>
      </c>
      <c r="N60" s="7">
        <v>1827</v>
      </c>
      <c r="O60" s="7">
        <v>4547</v>
      </c>
      <c r="P60" s="4">
        <f t="shared" si="1"/>
        <v>1.4887794198139026</v>
      </c>
    </row>
    <row r="61" spans="1:16">
      <c r="A61" s="19" t="s">
        <v>3</v>
      </c>
      <c r="B61" s="19" t="s">
        <v>26</v>
      </c>
      <c r="C61" s="6" t="s">
        <v>27</v>
      </c>
      <c r="D61" s="7">
        <v>4894</v>
      </c>
      <c r="E61" s="7">
        <v>59390</v>
      </c>
      <c r="F61" s="4">
        <f t="shared" si="0"/>
        <v>11.135267674703719</v>
      </c>
      <c r="K61" s="19" t="s">
        <v>3</v>
      </c>
      <c r="L61" s="19" t="s">
        <v>26</v>
      </c>
      <c r="M61" s="6" t="s">
        <v>37</v>
      </c>
      <c r="N61" s="7"/>
      <c r="O61" s="7">
        <v>1040</v>
      </c>
      <c r="P61" s="4"/>
    </row>
    <row r="62" spans="1:16">
      <c r="A62" s="19" t="s">
        <v>3</v>
      </c>
      <c r="B62" s="19" t="s">
        <v>22</v>
      </c>
      <c r="C62" s="13" t="s">
        <v>0</v>
      </c>
      <c r="D62" s="12">
        <v>682115</v>
      </c>
      <c r="E62" s="12">
        <v>849252</v>
      </c>
      <c r="F62" s="4">
        <f t="shared" si="0"/>
        <v>0.24502759798567691</v>
      </c>
      <c r="K62" s="19" t="s">
        <v>3</v>
      </c>
      <c r="L62" s="19" t="s">
        <v>26</v>
      </c>
      <c r="M62" s="6" t="s">
        <v>32</v>
      </c>
      <c r="N62" s="7">
        <v>4366</v>
      </c>
      <c r="O62" s="7">
        <v>12381</v>
      </c>
      <c r="P62" s="4">
        <f t="shared" si="1"/>
        <v>1.8357764544205222</v>
      </c>
    </row>
    <row r="63" spans="1:16">
      <c r="A63" s="19" t="s">
        <v>3</v>
      </c>
      <c r="B63" s="19" t="s">
        <v>22</v>
      </c>
      <c r="C63" s="6" t="s">
        <v>24</v>
      </c>
      <c r="D63" s="7">
        <v>1964</v>
      </c>
      <c r="E63" s="7">
        <v>4634</v>
      </c>
      <c r="F63" s="4">
        <f t="shared" si="0"/>
        <v>1.359470468431772</v>
      </c>
      <c r="K63" s="19" t="s">
        <v>3</v>
      </c>
      <c r="L63" s="19" t="s">
        <v>26</v>
      </c>
      <c r="M63" s="6" t="s">
        <v>30</v>
      </c>
      <c r="N63" s="7"/>
      <c r="O63" s="7">
        <v>1457</v>
      </c>
      <c r="P63" s="4"/>
    </row>
    <row r="64" spans="1:16">
      <c r="A64" s="19" t="s">
        <v>3</v>
      </c>
      <c r="B64" s="19" t="s">
        <v>22</v>
      </c>
      <c r="C64" s="6" t="s">
        <v>21</v>
      </c>
      <c r="D64" s="7">
        <v>680151</v>
      </c>
      <c r="E64" s="7">
        <v>844618</v>
      </c>
      <c r="F64" s="4">
        <f t="shared" si="0"/>
        <v>0.24180953935229088</v>
      </c>
      <c r="K64" s="19" t="s">
        <v>3</v>
      </c>
      <c r="L64" s="19" t="s">
        <v>26</v>
      </c>
      <c r="M64" s="6" t="s">
        <v>29</v>
      </c>
      <c r="N64" s="7">
        <v>1021</v>
      </c>
      <c r="O64" s="7"/>
      <c r="P64" s="4">
        <f t="shared" si="1"/>
        <v>-1</v>
      </c>
    </row>
    <row r="65" spans="1:16">
      <c r="A65" s="19" t="s">
        <v>3</v>
      </c>
      <c r="B65" s="19" t="s">
        <v>9</v>
      </c>
      <c r="C65" s="13" t="s">
        <v>0</v>
      </c>
      <c r="D65" s="12">
        <v>9615</v>
      </c>
      <c r="E65" s="12">
        <v>21686</v>
      </c>
      <c r="F65" s="4">
        <f t="shared" si="0"/>
        <v>1.2554342173686948</v>
      </c>
      <c r="K65" s="19" t="s">
        <v>3</v>
      </c>
      <c r="L65" s="19" t="s">
        <v>26</v>
      </c>
      <c r="M65" s="6" t="s">
        <v>27</v>
      </c>
      <c r="N65" s="7">
        <v>24156</v>
      </c>
      <c r="O65" s="7">
        <v>59390</v>
      </c>
      <c r="P65" s="4">
        <f t="shared" si="1"/>
        <v>1.458602417618811</v>
      </c>
    </row>
    <row r="66" spans="1:16">
      <c r="A66" s="19" t="s">
        <v>3</v>
      </c>
      <c r="B66" s="19" t="s">
        <v>9</v>
      </c>
      <c r="C66" s="6" t="s">
        <v>19</v>
      </c>
      <c r="D66" s="7">
        <v>1488</v>
      </c>
      <c r="E66" s="7">
        <v>5341</v>
      </c>
      <c r="F66" s="4">
        <f t="shared" si="0"/>
        <v>2.5893817204301075</v>
      </c>
      <c r="K66" s="19" t="s">
        <v>3</v>
      </c>
      <c r="L66" s="19" t="s">
        <v>22</v>
      </c>
      <c r="M66" s="13" t="s">
        <v>0</v>
      </c>
      <c r="N66" s="12">
        <v>621647</v>
      </c>
      <c r="O66" s="12">
        <v>849252</v>
      </c>
      <c r="P66" s="4">
        <f t="shared" si="1"/>
        <v>0.36613222616694041</v>
      </c>
    </row>
    <row r="67" spans="1:16">
      <c r="A67" s="19" t="s">
        <v>3</v>
      </c>
      <c r="B67" s="19" t="s">
        <v>9</v>
      </c>
      <c r="C67" s="6" t="s">
        <v>17</v>
      </c>
      <c r="D67" s="7"/>
      <c r="E67" s="7">
        <v>11549</v>
      </c>
      <c r="F67" s="4"/>
      <c r="K67" s="19" t="s">
        <v>3</v>
      </c>
      <c r="L67" s="19" t="s">
        <v>22</v>
      </c>
      <c r="M67" s="6" t="s">
        <v>24</v>
      </c>
      <c r="N67" s="7">
        <v>5553</v>
      </c>
      <c r="O67" s="7">
        <v>4634</v>
      </c>
      <c r="P67" s="4">
        <f t="shared" si="1"/>
        <v>-0.16549612821898074</v>
      </c>
    </row>
    <row r="68" spans="1:16">
      <c r="A68" s="19" t="s">
        <v>3</v>
      </c>
      <c r="B68" s="19" t="s">
        <v>9</v>
      </c>
      <c r="C68" s="6" t="s">
        <v>12</v>
      </c>
      <c r="D68" s="7">
        <v>8127</v>
      </c>
      <c r="E68" s="7">
        <v>4796</v>
      </c>
      <c r="F68" s="4">
        <f t="shared" ref="F68:F72" si="2">(E68-D68)/D68</f>
        <v>-0.40986834010089823</v>
      </c>
      <c r="K68" s="19" t="s">
        <v>3</v>
      </c>
      <c r="L68" s="19" t="s">
        <v>22</v>
      </c>
      <c r="M68" s="6" t="s">
        <v>21</v>
      </c>
      <c r="N68" s="7">
        <v>616094</v>
      </c>
      <c r="O68" s="7">
        <v>844618</v>
      </c>
      <c r="P68" s="4">
        <f t="shared" ref="P68:P76" si="3">(O68-N68)/N68</f>
        <v>0.37092391745415471</v>
      </c>
    </row>
    <row r="69" spans="1:16">
      <c r="A69" s="19" t="s">
        <v>3</v>
      </c>
      <c r="B69" s="19" t="s">
        <v>2</v>
      </c>
      <c r="C69" s="13" t="s">
        <v>0</v>
      </c>
      <c r="D69" s="12">
        <v>10787150</v>
      </c>
      <c r="E69" s="12">
        <v>12205078</v>
      </c>
      <c r="F69" s="4">
        <f t="shared" si="2"/>
        <v>0.13144602605878292</v>
      </c>
      <c r="K69" s="19" t="s">
        <v>3</v>
      </c>
      <c r="L69" s="19" t="s">
        <v>9</v>
      </c>
      <c r="M69" s="13" t="s">
        <v>0</v>
      </c>
      <c r="N69" s="12">
        <v>3177</v>
      </c>
      <c r="O69" s="12">
        <v>21686</v>
      </c>
      <c r="P69" s="4">
        <f t="shared" si="3"/>
        <v>5.8259364180044066</v>
      </c>
    </row>
    <row r="70" spans="1:16">
      <c r="A70" s="19" t="s">
        <v>3</v>
      </c>
      <c r="B70" s="19" t="s">
        <v>2</v>
      </c>
      <c r="C70" s="6" t="s">
        <v>4</v>
      </c>
      <c r="D70" s="7">
        <v>42049</v>
      </c>
      <c r="E70" s="7">
        <v>224962</v>
      </c>
      <c r="F70" s="4">
        <f t="shared" si="2"/>
        <v>4.3499964327332394</v>
      </c>
      <c r="K70" s="19" t="s">
        <v>3</v>
      </c>
      <c r="L70" s="19" t="s">
        <v>9</v>
      </c>
      <c r="M70" s="6" t="s">
        <v>19</v>
      </c>
      <c r="N70" s="7">
        <v>3177</v>
      </c>
      <c r="O70" s="7">
        <v>5341</v>
      </c>
      <c r="P70" s="4">
        <f t="shared" si="3"/>
        <v>0.68114573497009756</v>
      </c>
    </row>
    <row r="71" spans="1:16">
      <c r="A71" s="19" t="s">
        <v>3</v>
      </c>
      <c r="B71" s="19" t="s">
        <v>2</v>
      </c>
      <c r="C71" s="6" t="s">
        <v>1</v>
      </c>
      <c r="D71" s="7">
        <v>10745101</v>
      </c>
      <c r="E71" s="7">
        <v>11980116</v>
      </c>
      <c r="F71" s="4">
        <f t="shared" si="2"/>
        <v>0.11493749570152947</v>
      </c>
      <c r="K71" s="19" t="s">
        <v>3</v>
      </c>
      <c r="L71" s="19" t="s">
        <v>9</v>
      </c>
      <c r="M71" s="6" t="s">
        <v>17</v>
      </c>
      <c r="N71" s="7"/>
      <c r="O71" s="7">
        <v>11549</v>
      </c>
      <c r="P71" s="4"/>
    </row>
    <row r="72" spans="1:16">
      <c r="A72" s="14" t="s">
        <v>0</v>
      </c>
      <c r="B72" s="15"/>
      <c r="C72" s="16"/>
      <c r="D72" s="12">
        <v>75237617</v>
      </c>
      <c r="E72" s="12">
        <v>70894884</v>
      </c>
      <c r="F72" s="4">
        <f t="shared" si="2"/>
        <v>-5.7720235876157537E-2</v>
      </c>
      <c r="K72" s="19" t="s">
        <v>3</v>
      </c>
      <c r="L72" s="19" t="s">
        <v>9</v>
      </c>
      <c r="M72" s="6" t="s">
        <v>12</v>
      </c>
      <c r="N72" s="7"/>
      <c r="O72" s="7">
        <v>4796</v>
      </c>
      <c r="P72" s="4"/>
    </row>
    <row r="73" spans="1:16">
      <c r="K73" s="19" t="s">
        <v>3</v>
      </c>
      <c r="L73" s="19" t="s">
        <v>2</v>
      </c>
      <c r="M73" s="13" t="s">
        <v>0</v>
      </c>
      <c r="N73" s="12">
        <v>13927865</v>
      </c>
      <c r="O73" s="12">
        <v>12205078</v>
      </c>
      <c r="P73" s="4">
        <f t="shared" si="3"/>
        <v>-0.12369354527775793</v>
      </c>
    </row>
    <row r="74" spans="1:16">
      <c r="K74" s="19" t="s">
        <v>3</v>
      </c>
      <c r="L74" s="19" t="s">
        <v>2</v>
      </c>
      <c r="M74" s="6" t="s">
        <v>4</v>
      </c>
      <c r="N74" s="7">
        <v>50782</v>
      </c>
      <c r="O74" s="7">
        <v>224962</v>
      </c>
      <c r="P74" s="4">
        <f t="shared" si="3"/>
        <v>3.4299554960419045</v>
      </c>
    </row>
    <row r="75" spans="1:16">
      <c r="K75" s="19" t="s">
        <v>3</v>
      </c>
      <c r="L75" s="19" t="s">
        <v>2</v>
      </c>
      <c r="M75" s="6" t="s">
        <v>1</v>
      </c>
      <c r="N75" s="7">
        <v>13877083</v>
      </c>
      <c r="O75" s="7">
        <v>11980116</v>
      </c>
      <c r="P75" s="4">
        <f t="shared" si="3"/>
        <v>-0.13669782042811157</v>
      </c>
    </row>
    <row r="76" spans="1:16">
      <c r="K76" s="14" t="s">
        <v>0</v>
      </c>
      <c r="L76" s="15"/>
      <c r="M76" s="16"/>
      <c r="N76" s="12">
        <v>75595475</v>
      </c>
      <c r="O76" s="12">
        <v>70894884</v>
      </c>
      <c r="P76" s="4">
        <f t="shared" si="3"/>
        <v>-6.218085143323724E-2</v>
      </c>
    </row>
  </sheetData>
  <mergeCells count="28">
    <mergeCell ref="L73:L75"/>
    <mergeCell ref="K76:M76"/>
    <mergeCell ref="L49:L52"/>
    <mergeCell ref="L53:L56"/>
    <mergeCell ref="L57:L65"/>
    <mergeCell ref="L66:L68"/>
    <mergeCell ref="L69:L72"/>
    <mergeCell ref="A3:A27"/>
    <mergeCell ref="B4:B27"/>
    <mergeCell ref="A28:A71"/>
    <mergeCell ref="B28:C28"/>
    <mergeCell ref="B29:B46"/>
    <mergeCell ref="B47:B49"/>
    <mergeCell ref="B53:B61"/>
    <mergeCell ref="B62:B64"/>
    <mergeCell ref="B65:B68"/>
    <mergeCell ref="B69:B71"/>
    <mergeCell ref="A72:C72"/>
    <mergeCell ref="K3:K29"/>
    <mergeCell ref="L3:M3"/>
    <mergeCell ref="L4:L29"/>
    <mergeCell ref="K30:K75"/>
    <mergeCell ref="K1:M1"/>
    <mergeCell ref="L30:M30"/>
    <mergeCell ref="L31:L48"/>
    <mergeCell ref="A1:C1"/>
    <mergeCell ref="B3:C3"/>
    <mergeCell ref="B50:B5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P105"/>
  <sheetViews>
    <sheetView workbookViewId="0">
      <selection activeCell="K1" sqref="K1:M1"/>
    </sheetView>
  </sheetViews>
  <sheetFormatPr defaultRowHeight="15"/>
  <cols>
    <col min="3" max="3" width="13" customWidth="1"/>
    <col min="4" max="4" width="13.42578125" customWidth="1"/>
    <col min="5" max="5" width="14.5703125" customWidth="1"/>
    <col min="7" max="10" width="9.140625" style="8"/>
    <col min="14" max="14" width="15.7109375" customWidth="1"/>
    <col min="15" max="15" width="14.7109375" customWidth="1"/>
    <col min="17" max="16384" width="9.140625" style="8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12860339</v>
      </c>
      <c r="E3" s="12">
        <v>14322328</v>
      </c>
      <c r="F3" s="4">
        <f>(E3-D3)/D3</f>
        <v>0.11368199547461386</v>
      </c>
      <c r="K3" s="19" t="s">
        <v>86</v>
      </c>
      <c r="L3" s="14" t="s">
        <v>0</v>
      </c>
      <c r="M3" s="16"/>
      <c r="N3" s="12">
        <v>14806199</v>
      </c>
      <c r="O3" s="12">
        <v>14322328</v>
      </c>
      <c r="P3" s="4">
        <f>(O3-N3)/N3</f>
        <v>-3.2680298299381225E-2</v>
      </c>
    </row>
    <row r="4" spans="1:16">
      <c r="A4" s="19" t="s">
        <v>86</v>
      </c>
      <c r="B4" s="19" t="s">
        <v>85</v>
      </c>
      <c r="C4" s="13" t="s">
        <v>0</v>
      </c>
      <c r="D4" s="12">
        <v>12860339</v>
      </c>
      <c r="E4" s="12">
        <v>14322328</v>
      </c>
      <c r="F4" s="4">
        <f t="shared" ref="F4:F67" si="0">(E4-D4)/D4</f>
        <v>0.11368199547461386</v>
      </c>
      <c r="K4" s="19" t="s">
        <v>86</v>
      </c>
      <c r="L4" s="19" t="s">
        <v>85</v>
      </c>
      <c r="M4" s="13" t="s">
        <v>0</v>
      </c>
      <c r="N4" s="12">
        <v>14806199</v>
      </c>
      <c r="O4" s="12">
        <v>14322328</v>
      </c>
      <c r="P4" s="4">
        <f t="shared" ref="P4:P67" si="1">(O4-N4)/N4</f>
        <v>-3.2680298299381225E-2</v>
      </c>
    </row>
    <row r="5" spans="1:16">
      <c r="A5" s="19" t="s">
        <v>86</v>
      </c>
      <c r="B5" s="19" t="s">
        <v>85</v>
      </c>
      <c r="C5" s="6" t="s">
        <v>113</v>
      </c>
      <c r="D5" s="7">
        <v>149994</v>
      </c>
      <c r="E5" s="7">
        <v>44785</v>
      </c>
      <c r="F5" s="4">
        <f t="shared" si="0"/>
        <v>-0.7014213901889409</v>
      </c>
      <c r="K5" s="19" t="s">
        <v>86</v>
      </c>
      <c r="L5" s="19" t="s">
        <v>85</v>
      </c>
      <c r="M5" s="6" t="s">
        <v>113</v>
      </c>
      <c r="N5" s="7">
        <v>111032</v>
      </c>
      <c r="O5" s="7">
        <v>44785</v>
      </c>
      <c r="P5" s="4">
        <f t="shared" si="1"/>
        <v>-0.59664781324302907</v>
      </c>
    </row>
    <row r="6" spans="1:16">
      <c r="A6" s="19" t="s">
        <v>86</v>
      </c>
      <c r="B6" s="19" t="s">
        <v>85</v>
      </c>
      <c r="C6" s="6" t="s">
        <v>112</v>
      </c>
      <c r="D6" s="7">
        <v>1467335</v>
      </c>
      <c r="E6" s="7">
        <v>2171273</v>
      </c>
      <c r="F6" s="4">
        <f t="shared" si="0"/>
        <v>0.47973911887878362</v>
      </c>
      <c r="K6" s="19" t="s">
        <v>86</v>
      </c>
      <c r="L6" s="19" t="s">
        <v>85</v>
      </c>
      <c r="M6" s="6" t="s">
        <v>112</v>
      </c>
      <c r="N6" s="7">
        <v>1379548</v>
      </c>
      <c r="O6" s="7">
        <v>2171273</v>
      </c>
      <c r="P6" s="4">
        <f t="shared" si="1"/>
        <v>0.57390174172989994</v>
      </c>
    </row>
    <row r="7" spans="1:16">
      <c r="A7" s="19" t="s">
        <v>86</v>
      </c>
      <c r="B7" s="19" t="s">
        <v>85</v>
      </c>
      <c r="C7" s="6" t="s">
        <v>111</v>
      </c>
      <c r="D7" s="7">
        <v>4538</v>
      </c>
      <c r="E7" s="7">
        <v>23769</v>
      </c>
      <c r="F7" s="4">
        <f t="shared" si="0"/>
        <v>4.2377699427060378</v>
      </c>
      <c r="K7" s="19" t="s">
        <v>86</v>
      </c>
      <c r="L7" s="19" t="s">
        <v>85</v>
      </c>
      <c r="M7" s="6" t="s">
        <v>111</v>
      </c>
      <c r="N7" s="7"/>
      <c r="O7" s="7">
        <v>23769</v>
      </c>
      <c r="P7" s="4"/>
    </row>
    <row r="8" spans="1:16">
      <c r="A8" s="19" t="s">
        <v>86</v>
      </c>
      <c r="B8" s="19" t="s">
        <v>85</v>
      </c>
      <c r="C8" s="6" t="s">
        <v>109</v>
      </c>
      <c r="D8" s="7">
        <v>28742</v>
      </c>
      <c r="E8" s="7">
        <v>7224</v>
      </c>
      <c r="F8" s="4">
        <f t="shared" si="0"/>
        <v>-0.74866049683390157</v>
      </c>
      <c r="K8" s="19" t="s">
        <v>86</v>
      </c>
      <c r="L8" s="19" t="s">
        <v>85</v>
      </c>
      <c r="M8" s="6" t="s">
        <v>110</v>
      </c>
      <c r="N8" s="7">
        <v>8874</v>
      </c>
      <c r="O8" s="7"/>
      <c r="P8" s="4">
        <f t="shared" si="1"/>
        <v>-1</v>
      </c>
    </row>
    <row r="9" spans="1:16">
      <c r="A9" s="19" t="s">
        <v>86</v>
      </c>
      <c r="B9" s="19" t="s">
        <v>85</v>
      </c>
      <c r="C9" s="6" t="s">
        <v>108</v>
      </c>
      <c r="D9" s="7">
        <v>641175</v>
      </c>
      <c r="E9" s="7">
        <v>856672</v>
      </c>
      <c r="F9" s="4">
        <f t="shared" si="0"/>
        <v>0.33609700939681053</v>
      </c>
      <c r="K9" s="19" t="s">
        <v>86</v>
      </c>
      <c r="L9" s="19" t="s">
        <v>85</v>
      </c>
      <c r="M9" s="6" t="s">
        <v>109</v>
      </c>
      <c r="N9" s="7">
        <v>42807</v>
      </c>
      <c r="O9" s="7">
        <v>7224</v>
      </c>
      <c r="P9" s="4">
        <f t="shared" si="1"/>
        <v>-0.83124255378793188</v>
      </c>
    </row>
    <row r="10" spans="1:16">
      <c r="A10" s="19" t="s">
        <v>86</v>
      </c>
      <c r="B10" s="19" t="s">
        <v>85</v>
      </c>
      <c r="C10" s="6" t="s">
        <v>107</v>
      </c>
      <c r="D10" s="7">
        <v>86952</v>
      </c>
      <c r="E10" s="7">
        <v>327105</v>
      </c>
      <c r="F10" s="4">
        <f t="shared" si="0"/>
        <v>2.7619031189621861</v>
      </c>
      <c r="K10" s="19" t="s">
        <v>86</v>
      </c>
      <c r="L10" s="19" t="s">
        <v>85</v>
      </c>
      <c r="M10" s="6" t="s">
        <v>108</v>
      </c>
      <c r="N10" s="7">
        <v>552359</v>
      </c>
      <c r="O10" s="7">
        <v>856672</v>
      </c>
      <c r="P10" s="4">
        <f t="shared" si="1"/>
        <v>0.55093336036889051</v>
      </c>
    </row>
    <row r="11" spans="1:16">
      <c r="A11" s="19" t="s">
        <v>86</v>
      </c>
      <c r="B11" s="19" t="s">
        <v>85</v>
      </c>
      <c r="C11" s="6" t="s">
        <v>106</v>
      </c>
      <c r="D11" s="7">
        <v>2449</v>
      </c>
      <c r="E11" s="7">
        <v>10021</v>
      </c>
      <c r="F11" s="4">
        <f t="shared" si="0"/>
        <v>3.0918742343813803</v>
      </c>
      <c r="K11" s="19" t="s">
        <v>86</v>
      </c>
      <c r="L11" s="19" t="s">
        <v>85</v>
      </c>
      <c r="M11" s="6" t="s">
        <v>107</v>
      </c>
      <c r="N11" s="7">
        <v>742340</v>
      </c>
      <c r="O11" s="7">
        <v>327105</v>
      </c>
      <c r="P11" s="4">
        <f t="shared" si="1"/>
        <v>-0.55935959263949131</v>
      </c>
    </row>
    <row r="12" spans="1:16">
      <c r="A12" s="19" t="s">
        <v>86</v>
      </c>
      <c r="B12" s="19" t="s">
        <v>85</v>
      </c>
      <c r="C12" s="6" t="s">
        <v>105</v>
      </c>
      <c r="D12" s="7">
        <v>3633</v>
      </c>
      <c r="E12" s="7">
        <v>14198</v>
      </c>
      <c r="F12" s="4">
        <f t="shared" si="0"/>
        <v>2.9080649600880815</v>
      </c>
      <c r="K12" s="19" t="s">
        <v>86</v>
      </c>
      <c r="L12" s="19" t="s">
        <v>85</v>
      </c>
      <c r="M12" s="6" t="s">
        <v>106</v>
      </c>
      <c r="N12" s="7">
        <v>2863</v>
      </c>
      <c r="O12" s="7">
        <v>10021</v>
      </c>
      <c r="P12" s="4">
        <f t="shared" si="1"/>
        <v>2.500174641983933</v>
      </c>
    </row>
    <row r="13" spans="1:16">
      <c r="A13" s="19" t="s">
        <v>86</v>
      </c>
      <c r="B13" s="19" t="s">
        <v>85</v>
      </c>
      <c r="C13" s="6" t="s">
        <v>104</v>
      </c>
      <c r="D13" s="7">
        <v>98272</v>
      </c>
      <c r="E13" s="7">
        <v>127368</v>
      </c>
      <c r="F13" s="4">
        <f t="shared" si="0"/>
        <v>0.2960761966786063</v>
      </c>
      <c r="K13" s="19" t="s">
        <v>86</v>
      </c>
      <c r="L13" s="19" t="s">
        <v>85</v>
      </c>
      <c r="M13" s="6" t="s">
        <v>105</v>
      </c>
      <c r="N13" s="7">
        <v>21134</v>
      </c>
      <c r="O13" s="7">
        <v>14198</v>
      </c>
      <c r="P13" s="4">
        <f t="shared" si="1"/>
        <v>-0.32819153969906312</v>
      </c>
    </row>
    <row r="14" spans="1:16">
      <c r="A14" s="19" t="s">
        <v>86</v>
      </c>
      <c r="B14" s="19" t="s">
        <v>85</v>
      </c>
      <c r="C14" s="6" t="s">
        <v>103</v>
      </c>
      <c r="D14" s="7">
        <v>2430032</v>
      </c>
      <c r="E14" s="7">
        <v>2675307</v>
      </c>
      <c r="F14" s="4">
        <f t="shared" si="0"/>
        <v>0.1009348848081013</v>
      </c>
      <c r="K14" s="19" t="s">
        <v>86</v>
      </c>
      <c r="L14" s="19" t="s">
        <v>85</v>
      </c>
      <c r="M14" s="6" t="s">
        <v>104</v>
      </c>
      <c r="N14" s="7">
        <v>92387</v>
      </c>
      <c r="O14" s="7">
        <v>127368</v>
      </c>
      <c r="P14" s="4">
        <f t="shared" si="1"/>
        <v>0.37863552231374542</v>
      </c>
    </row>
    <row r="15" spans="1:16">
      <c r="A15" s="19" t="s">
        <v>86</v>
      </c>
      <c r="B15" s="19" t="s">
        <v>85</v>
      </c>
      <c r="C15" s="6" t="s">
        <v>102</v>
      </c>
      <c r="D15" s="7">
        <v>823487</v>
      </c>
      <c r="E15" s="7">
        <v>1122811</v>
      </c>
      <c r="F15" s="4">
        <f t="shared" si="0"/>
        <v>0.36348357654704933</v>
      </c>
      <c r="K15" s="19" t="s">
        <v>86</v>
      </c>
      <c r="L15" s="19" t="s">
        <v>85</v>
      </c>
      <c r="M15" s="6" t="s">
        <v>103</v>
      </c>
      <c r="N15" s="7">
        <v>3119010</v>
      </c>
      <c r="O15" s="7">
        <v>2675307</v>
      </c>
      <c r="P15" s="4">
        <f t="shared" si="1"/>
        <v>-0.1422576394432849</v>
      </c>
    </row>
    <row r="16" spans="1:16">
      <c r="A16" s="19" t="s">
        <v>86</v>
      </c>
      <c r="B16" s="19" t="s">
        <v>85</v>
      </c>
      <c r="C16" s="6" t="s">
        <v>101</v>
      </c>
      <c r="D16" s="7">
        <v>24975</v>
      </c>
      <c r="E16" s="7">
        <v>3460</v>
      </c>
      <c r="F16" s="4">
        <f t="shared" si="0"/>
        <v>-0.86146146146146141</v>
      </c>
      <c r="K16" s="19" t="s">
        <v>86</v>
      </c>
      <c r="L16" s="19" t="s">
        <v>85</v>
      </c>
      <c r="M16" s="6" t="s">
        <v>102</v>
      </c>
      <c r="N16" s="7">
        <v>1147238</v>
      </c>
      <c r="O16" s="7">
        <v>1122811</v>
      </c>
      <c r="P16" s="4">
        <f t="shared" si="1"/>
        <v>-2.1292007412585707E-2</v>
      </c>
    </row>
    <row r="17" spans="1:16">
      <c r="A17" s="19" t="s">
        <v>86</v>
      </c>
      <c r="B17" s="19" t="s">
        <v>85</v>
      </c>
      <c r="C17" s="6" t="s">
        <v>100</v>
      </c>
      <c r="D17" s="7">
        <v>138962</v>
      </c>
      <c r="E17" s="7">
        <v>208735</v>
      </c>
      <c r="F17" s="4">
        <f t="shared" si="0"/>
        <v>0.50210129387890212</v>
      </c>
      <c r="K17" s="19" t="s">
        <v>86</v>
      </c>
      <c r="L17" s="19" t="s">
        <v>85</v>
      </c>
      <c r="M17" s="6" t="s">
        <v>101</v>
      </c>
      <c r="N17" s="7">
        <v>27060</v>
      </c>
      <c r="O17" s="7">
        <v>3460</v>
      </c>
      <c r="P17" s="4">
        <f t="shared" si="1"/>
        <v>-0.87213599408721365</v>
      </c>
    </row>
    <row r="18" spans="1:16">
      <c r="A18" s="19" t="s">
        <v>86</v>
      </c>
      <c r="B18" s="19" t="s">
        <v>85</v>
      </c>
      <c r="C18" s="6" t="s">
        <v>99</v>
      </c>
      <c r="D18" s="7">
        <v>1866260</v>
      </c>
      <c r="E18" s="7">
        <v>1414088</v>
      </c>
      <c r="F18" s="4">
        <f t="shared" si="0"/>
        <v>-0.24228778412439853</v>
      </c>
      <c r="K18" s="19" t="s">
        <v>86</v>
      </c>
      <c r="L18" s="19" t="s">
        <v>85</v>
      </c>
      <c r="M18" s="6" t="s">
        <v>100</v>
      </c>
      <c r="N18" s="7">
        <v>144139</v>
      </c>
      <c r="O18" s="7">
        <v>208735</v>
      </c>
      <c r="P18" s="4">
        <f t="shared" si="1"/>
        <v>0.44815074337965438</v>
      </c>
    </row>
    <row r="19" spans="1:16">
      <c r="A19" s="19" t="s">
        <v>86</v>
      </c>
      <c r="B19" s="19" t="s">
        <v>85</v>
      </c>
      <c r="C19" s="6" t="s">
        <v>98</v>
      </c>
      <c r="D19" s="7">
        <v>333941</v>
      </c>
      <c r="E19" s="7">
        <v>193603</v>
      </c>
      <c r="F19" s="4">
        <f t="shared" si="0"/>
        <v>-0.42024788809999369</v>
      </c>
      <c r="K19" s="19" t="s">
        <v>86</v>
      </c>
      <c r="L19" s="19" t="s">
        <v>85</v>
      </c>
      <c r="M19" s="6" t="s">
        <v>99</v>
      </c>
      <c r="N19" s="7">
        <v>1274720</v>
      </c>
      <c r="O19" s="7">
        <v>1414088</v>
      </c>
      <c r="P19" s="4">
        <f t="shared" si="1"/>
        <v>0.10933224551274005</v>
      </c>
    </row>
    <row r="20" spans="1:16">
      <c r="A20" s="19" t="s">
        <v>86</v>
      </c>
      <c r="B20" s="19" t="s">
        <v>85</v>
      </c>
      <c r="C20" s="6" t="s">
        <v>97</v>
      </c>
      <c r="D20" s="7">
        <v>1012</v>
      </c>
      <c r="E20" s="7"/>
      <c r="F20" s="4">
        <f t="shared" si="0"/>
        <v>-1</v>
      </c>
      <c r="K20" s="19" t="s">
        <v>86</v>
      </c>
      <c r="L20" s="19" t="s">
        <v>85</v>
      </c>
      <c r="M20" s="6" t="s">
        <v>98</v>
      </c>
      <c r="N20" s="7">
        <v>162421</v>
      </c>
      <c r="O20" s="7">
        <v>193603</v>
      </c>
      <c r="P20" s="4">
        <f t="shared" si="1"/>
        <v>0.19198256383103171</v>
      </c>
    </row>
    <row r="21" spans="1:16">
      <c r="A21" s="19" t="s">
        <v>86</v>
      </c>
      <c r="B21" s="19" t="s">
        <v>85</v>
      </c>
      <c r="C21" s="6" t="s">
        <v>96</v>
      </c>
      <c r="D21" s="7">
        <v>11628</v>
      </c>
      <c r="E21" s="7">
        <v>960</v>
      </c>
      <c r="F21" s="4">
        <f t="shared" si="0"/>
        <v>-0.91744066047471617</v>
      </c>
      <c r="K21" s="19" t="s">
        <v>86</v>
      </c>
      <c r="L21" s="19" t="s">
        <v>85</v>
      </c>
      <c r="M21" s="6" t="s">
        <v>97</v>
      </c>
      <c r="N21" s="7">
        <v>27803</v>
      </c>
      <c r="O21" s="7"/>
      <c r="P21" s="4">
        <f t="shared" si="1"/>
        <v>-1</v>
      </c>
    </row>
    <row r="22" spans="1:16">
      <c r="A22" s="19" t="s">
        <v>86</v>
      </c>
      <c r="B22" s="19" t="s">
        <v>85</v>
      </c>
      <c r="C22" s="6" t="s">
        <v>95</v>
      </c>
      <c r="D22" s="7">
        <v>2534</v>
      </c>
      <c r="E22" s="7">
        <v>35494</v>
      </c>
      <c r="F22" s="4">
        <f t="shared" si="0"/>
        <v>13.007103393843725</v>
      </c>
      <c r="K22" s="19" t="s">
        <v>86</v>
      </c>
      <c r="L22" s="19" t="s">
        <v>85</v>
      </c>
      <c r="M22" s="6" t="s">
        <v>96</v>
      </c>
      <c r="N22" s="7">
        <v>5450</v>
      </c>
      <c r="O22" s="7">
        <v>960</v>
      </c>
      <c r="P22" s="4">
        <f t="shared" si="1"/>
        <v>-0.8238532110091743</v>
      </c>
    </row>
    <row r="23" spans="1:16">
      <c r="A23" s="19" t="s">
        <v>86</v>
      </c>
      <c r="B23" s="19" t="s">
        <v>85</v>
      </c>
      <c r="C23" s="6" t="s">
        <v>94</v>
      </c>
      <c r="D23" s="7">
        <v>2379</v>
      </c>
      <c r="E23" s="7">
        <v>900</v>
      </c>
      <c r="F23" s="4">
        <f t="shared" si="0"/>
        <v>-0.62168978562421184</v>
      </c>
      <c r="K23" s="19" t="s">
        <v>86</v>
      </c>
      <c r="L23" s="19" t="s">
        <v>85</v>
      </c>
      <c r="M23" s="6" t="s">
        <v>95</v>
      </c>
      <c r="N23" s="7">
        <v>30206</v>
      </c>
      <c r="O23" s="7">
        <v>35494</v>
      </c>
      <c r="P23" s="4">
        <f t="shared" si="1"/>
        <v>0.17506455671058729</v>
      </c>
    </row>
    <row r="24" spans="1:16">
      <c r="A24" s="19" t="s">
        <v>86</v>
      </c>
      <c r="B24" s="19" t="s">
        <v>85</v>
      </c>
      <c r="C24" s="6" t="s">
        <v>93</v>
      </c>
      <c r="D24" s="7">
        <v>3082911</v>
      </c>
      <c r="E24" s="7">
        <v>4116589</v>
      </c>
      <c r="F24" s="4">
        <f t="shared" si="0"/>
        <v>0.33529284497671197</v>
      </c>
      <c r="K24" s="19" t="s">
        <v>86</v>
      </c>
      <c r="L24" s="19" t="s">
        <v>85</v>
      </c>
      <c r="M24" s="6" t="s">
        <v>94</v>
      </c>
      <c r="N24" s="7">
        <v>6484</v>
      </c>
      <c r="O24" s="7">
        <v>900</v>
      </c>
      <c r="P24" s="4">
        <f t="shared" si="1"/>
        <v>-0.86119679210363975</v>
      </c>
    </row>
    <row r="25" spans="1:16">
      <c r="A25" s="19" t="s">
        <v>86</v>
      </c>
      <c r="B25" s="19" t="s">
        <v>85</v>
      </c>
      <c r="C25" s="6" t="s">
        <v>92</v>
      </c>
      <c r="D25" s="7">
        <v>717736</v>
      </c>
      <c r="E25" s="7">
        <v>427075</v>
      </c>
      <c r="F25" s="4">
        <f t="shared" si="0"/>
        <v>-0.40496923659952966</v>
      </c>
      <c r="K25" s="19" t="s">
        <v>86</v>
      </c>
      <c r="L25" s="19" t="s">
        <v>85</v>
      </c>
      <c r="M25" s="6" t="s">
        <v>93</v>
      </c>
      <c r="N25" s="7">
        <v>4024209</v>
      </c>
      <c r="O25" s="7">
        <v>4116589</v>
      </c>
      <c r="P25" s="4">
        <f t="shared" si="1"/>
        <v>2.2956064160683503E-2</v>
      </c>
    </row>
    <row r="26" spans="1:16">
      <c r="A26" s="19" t="s">
        <v>86</v>
      </c>
      <c r="B26" s="19" t="s">
        <v>85</v>
      </c>
      <c r="C26" s="6" t="s">
        <v>91</v>
      </c>
      <c r="D26" s="7">
        <v>142007</v>
      </c>
      <c r="E26" s="7">
        <v>79431</v>
      </c>
      <c r="F26" s="4">
        <f t="shared" si="0"/>
        <v>-0.44065433394128456</v>
      </c>
      <c r="K26" s="19" t="s">
        <v>86</v>
      </c>
      <c r="L26" s="19" t="s">
        <v>85</v>
      </c>
      <c r="M26" s="6" t="s">
        <v>92</v>
      </c>
      <c r="N26" s="7">
        <v>990218</v>
      </c>
      <c r="O26" s="7">
        <v>427075</v>
      </c>
      <c r="P26" s="4">
        <f t="shared" si="1"/>
        <v>-0.56870608290295677</v>
      </c>
    </row>
    <row r="27" spans="1:16">
      <c r="A27" s="19" t="s">
        <v>86</v>
      </c>
      <c r="B27" s="19" t="s">
        <v>85</v>
      </c>
      <c r="C27" s="6" t="s">
        <v>90</v>
      </c>
      <c r="D27" s="7">
        <v>97852</v>
      </c>
      <c r="E27" s="7">
        <v>10803</v>
      </c>
      <c r="F27" s="4">
        <f t="shared" si="0"/>
        <v>-0.88959857744348603</v>
      </c>
      <c r="K27" s="19" t="s">
        <v>86</v>
      </c>
      <c r="L27" s="19" t="s">
        <v>85</v>
      </c>
      <c r="M27" s="6" t="s">
        <v>91</v>
      </c>
      <c r="N27" s="7">
        <v>204733</v>
      </c>
      <c r="O27" s="7">
        <v>79431</v>
      </c>
      <c r="P27" s="4">
        <f t="shared" si="1"/>
        <v>-0.61202639535394876</v>
      </c>
    </row>
    <row r="28" spans="1:16">
      <c r="A28" s="19" t="s">
        <v>86</v>
      </c>
      <c r="B28" s="19" t="s">
        <v>85</v>
      </c>
      <c r="C28" s="6" t="s">
        <v>89</v>
      </c>
      <c r="D28" s="7">
        <v>156755</v>
      </c>
      <c r="E28" s="7">
        <v>3856</v>
      </c>
      <c r="F28" s="4">
        <f t="shared" si="0"/>
        <v>-0.97540110363305799</v>
      </c>
      <c r="K28" s="19" t="s">
        <v>86</v>
      </c>
      <c r="L28" s="19" t="s">
        <v>85</v>
      </c>
      <c r="M28" s="6" t="s">
        <v>90</v>
      </c>
      <c r="N28" s="7">
        <v>8812</v>
      </c>
      <c r="O28" s="7">
        <v>10803</v>
      </c>
      <c r="P28" s="4">
        <f t="shared" si="1"/>
        <v>0.22594189741261916</v>
      </c>
    </row>
    <row r="29" spans="1:16">
      <c r="A29" s="19" t="s">
        <v>86</v>
      </c>
      <c r="B29" s="19" t="s">
        <v>85</v>
      </c>
      <c r="C29" s="6" t="s">
        <v>88</v>
      </c>
      <c r="D29" s="7">
        <v>26019</v>
      </c>
      <c r="E29" s="7">
        <v>34826</v>
      </c>
      <c r="F29" s="4">
        <f t="shared" si="0"/>
        <v>0.33848341596525616</v>
      </c>
      <c r="K29" s="19" t="s">
        <v>86</v>
      </c>
      <c r="L29" s="19" t="s">
        <v>85</v>
      </c>
      <c r="M29" s="6" t="s">
        <v>89</v>
      </c>
      <c r="N29" s="7">
        <v>54741</v>
      </c>
      <c r="O29" s="7">
        <v>3856</v>
      </c>
      <c r="P29" s="4">
        <f t="shared" si="1"/>
        <v>-0.92955919694561662</v>
      </c>
    </row>
    <row r="30" spans="1:16">
      <c r="A30" s="19" t="s">
        <v>86</v>
      </c>
      <c r="B30" s="19" t="s">
        <v>85</v>
      </c>
      <c r="C30" s="6" t="s">
        <v>87</v>
      </c>
      <c r="D30" s="7">
        <v>253263</v>
      </c>
      <c r="E30" s="7">
        <v>147672</v>
      </c>
      <c r="F30" s="4">
        <f t="shared" si="0"/>
        <v>-0.41692232975207588</v>
      </c>
      <c r="K30" s="19" t="s">
        <v>86</v>
      </c>
      <c r="L30" s="19" t="s">
        <v>85</v>
      </c>
      <c r="M30" s="6" t="s">
        <v>88</v>
      </c>
      <c r="N30" s="7">
        <v>6433</v>
      </c>
      <c r="O30" s="7">
        <v>34826</v>
      </c>
      <c r="P30" s="4">
        <f t="shared" si="1"/>
        <v>4.4136483755635005</v>
      </c>
    </row>
    <row r="31" spans="1:16">
      <c r="A31" s="19" t="s">
        <v>86</v>
      </c>
      <c r="B31" s="19" t="s">
        <v>85</v>
      </c>
      <c r="C31" s="6" t="s">
        <v>84</v>
      </c>
      <c r="D31" s="7">
        <v>265496</v>
      </c>
      <c r="E31" s="7">
        <v>264303</v>
      </c>
      <c r="F31" s="4">
        <f t="shared" si="0"/>
        <v>-4.4934763612257808E-3</v>
      </c>
      <c r="K31" s="19" t="s">
        <v>86</v>
      </c>
      <c r="L31" s="19" t="s">
        <v>85</v>
      </c>
      <c r="M31" s="6" t="s">
        <v>87</v>
      </c>
      <c r="N31" s="7">
        <v>188717</v>
      </c>
      <c r="O31" s="7">
        <v>147672</v>
      </c>
      <c r="P31" s="4">
        <f t="shared" si="1"/>
        <v>-0.21749497925465114</v>
      </c>
    </row>
    <row r="32" spans="1:16">
      <c r="A32" s="19" t="s">
        <v>3</v>
      </c>
      <c r="B32" s="14" t="s">
        <v>0</v>
      </c>
      <c r="C32" s="16"/>
      <c r="D32" s="12">
        <v>6619589</v>
      </c>
      <c r="E32" s="12">
        <v>5827254</v>
      </c>
      <c r="F32" s="4">
        <f t="shared" si="0"/>
        <v>-0.1196954977114138</v>
      </c>
      <c r="K32" s="19" t="s">
        <v>86</v>
      </c>
      <c r="L32" s="19" t="s">
        <v>85</v>
      </c>
      <c r="M32" s="6" t="s">
        <v>84</v>
      </c>
      <c r="N32" s="7">
        <v>430461</v>
      </c>
      <c r="O32" s="7">
        <v>264303</v>
      </c>
      <c r="P32" s="4">
        <f t="shared" si="1"/>
        <v>-0.3860001254469046</v>
      </c>
    </row>
    <row r="33" spans="1:16">
      <c r="A33" s="19" t="s">
        <v>3</v>
      </c>
      <c r="B33" s="19" t="s">
        <v>63</v>
      </c>
      <c r="C33" s="13" t="s">
        <v>0</v>
      </c>
      <c r="D33" s="12">
        <v>758879</v>
      </c>
      <c r="E33" s="12">
        <v>597096</v>
      </c>
      <c r="F33" s="4">
        <f t="shared" si="0"/>
        <v>-0.21318681897904673</v>
      </c>
      <c r="K33" s="19" t="s">
        <v>3</v>
      </c>
      <c r="L33" s="14" t="s">
        <v>0</v>
      </c>
      <c r="M33" s="16"/>
      <c r="N33" s="12">
        <v>6519549</v>
      </c>
      <c r="O33" s="12">
        <v>5827254</v>
      </c>
      <c r="P33" s="4">
        <f t="shared" si="1"/>
        <v>-0.10618755990636776</v>
      </c>
    </row>
    <row r="34" spans="1:16">
      <c r="A34" s="19" t="s">
        <v>3</v>
      </c>
      <c r="B34" s="19" t="s">
        <v>63</v>
      </c>
      <c r="C34" s="6" t="s">
        <v>83</v>
      </c>
      <c r="D34" s="7">
        <v>200963</v>
      </c>
      <c r="E34" s="7">
        <v>259422</v>
      </c>
      <c r="F34" s="4">
        <f t="shared" si="0"/>
        <v>0.29089434373491641</v>
      </c>
      <c r="K34" s="19" t="s">
        <v>3</v>
      </c>
      <c r="L34" s="19" t="s">
        <v>63</v>
      </c>
      <c r="M34" s="13" t="s">
        <v>0</v>
      </c>
      <c r="N34" s="12">
        <v>850769</v>
      </c>
      <c r="O34" s="12">
        <v>597096</v>
      </c>
      <c r="P34" s="4">
        <f t="shared" si="1"/>
        <v>-0.29816906821945793</v>
      </c>
    </row>
    <row r="35" spans="1:16">
      <c r="A35" s="19" t="s">
        <v>3</v>
      </c>
      <c r="B35" s="19" t="s">
        <v>63</v>
      </c>
      <c r="C35" s="6" t="s">
        <v>153</v>
      </c>
      <c r="D35" s="7">
        <v>13429</v>
      </c>
      <c r="E35" s="7"/>
      <c r="F35" s="4">
        <f t="shared" si="0"/>
        <v>-1</v>
      </c>
      <c r="K35" s="19" t="s">
        <v>3</v>
      </c>
      <c r="L35" s="19" t="s">
        <v>63</v>
      </c>
      <c r="M35" s="6" t="s">
        <v>83</v>
      </c>
      <c r="N35" s="7">
        <v>421031</v>
      </c>
      <c r="O35" s="7">
        <v>259422</v>
      </c>
      <c r="P35" s="4">
        <f t="shared" si="1"/>
        <v>-0.38384109483624723</v>
      </c>
    </row>
    <row r="36" spans="1:16">
      <c r="A36" s="19" t="s">
        <v>3</v>
      </c>
      <c r="B36" s="19" t="s">
        <v>63</v>
      </c>
      <c r="C36" s="6" t="s">
        <v>80</v>
      </c>
      <c r="D36" s="7">
        <v>103156</v>
      </c>
      <c r="E36" s="7">
        <v>29113</v>
      </c>
      <c r="F36" s="4">
        <f t="shared" si="0"/>
        <v>-0.71777695916863782</v>
      </c>
      <c r="K36" s="19" t="s">
        <v>3</v>
      </c>
      <c r="L36" s="19" t="s">
        <v>63</v>
      </c>
      <c r="M36" s="6" t="s">
        <v>80</v>
      </c>
      <c r="N36" s="7">
        <v>6010</v>
      </c>
      <c r="O36" s="7">
        <v>29113</v>
      </c>
      <c r="P36" s="4">
        <f t="shared" si="1"/>
        <v>3.8440931780366054</v>
      </c>
    </row>
    <row r="37" spans="1:16">
      <c r="A37" s="19" t="s">
        <v>3</v>
      </c>
      <c r="B37" s="19" t="s">
        <v>63</v>
      </c>
      <c r="C37" s="6" t="s">
        <v>78</v>
      </c>
      <c r="D37" s="7">
        <v>9060</v>
      </c>
      <c r="E37" s="7">
        <v>50568</v>
      </c>
      <c r="F37" s="4">
        <f t="shared" si="0"/>
        <v>4.5814569536423839</v>
      </c>
      <c r="K37" s="19" t="s">
        <v>3</v>
      </c>
      <c r="L37" s="19" t="s">
        <v>63</v>
      </c>
      <c r="M37" s="6" t="s">
        <v>78</v>
      </c>
      <c r="N37" s="7">
        <v>98467</v>
      </c>
      <c r="O37" s="7">
        <v>50568</v>
      </c>
      <c r="P37" s="4">
        <f t="shared" si="1"/>
        <v>-0.4864472361298709</v>
      </c>
    </row>
    <row r="38" spans="1:16">
      <c r="A38" s="19" t="s">
        <v>3</v>
      </c>
      <c r="B38" s="19" t="s">
        <v>63</v>
      </c>
      <c r="C38" s="6" t="s">
        <v>77</v>
      </c>
      <c r="D38" s="7">
        <v>170790</v>
      </c>
      <c r="E38" s="7">
        <v>113710</v>
      </c>
      <c r="F38" s="4">
        <f t="shared" si="0"/>
        <v>-0.33421160489490015</v>
      </c>
      <c r="K38" s="19" t="s">
        <v>3</v>
      </c>
      <c r="L38" s="19" t="s">
        <v>63</v>
      </c>
      <c r="M38" s="6" t="s">
        <v>77</v>
      </c>
      <c r="N38" s="7">
        <v>86751</v>
      </c>
      <c r="O38" s="7">
        <v>113710</v>
      </c>
      <c r="P38" s="4">
        <f t="shared" si="1"/>
        <v>0.31076298832290117</v>
      </c>
    </row>
    <row r="39" spans="1:16">
      <c r="A39" s="19" t="s">
        <v>3</v>
      </c>
      <c r="B39" s="19" t="s">
        <v>63</v>
      </c>
      <c r="C39" s="6" t="s">
        <v>75</v>
      </c>
      <c r="D39" s="7">
        <v>14424</v>
      </c>
      <c r="E39" s="7">
        <v>3888</v>
      </c>
      <c r="F39" s="4">
        <f t="shared" si="0"/>
        <v>-0.73044925124792015</v>
      </c>
      <c r="K39" s="19" t="s">
        <v>3</v>
      </c>
      <c r="L39" s="19" t="s">
        <v>63</v>
      </c>
      <c r="M39" s="6" t="s">
        <v>76</v>
      </c>
      <c r="N39" s="7">
        <v>31023</v>
      </c>
      <c r="O39" s="7"/>
      <c r="P39" s="4">
        <f t="shared" si="1"/>
        <v>-1</v>
      </c>
    </row>
    <row r="40" spans="1:16">
      <c r="A40" s="19" t="s">
        <v>3</v>
      </c>
      <c r="B40" s="19" t="s">
        <v>63</v>
      </c>
      <c r="C40" s="6" t="s">
        <v>152</v>
      </c>
      <c r="D40" s="7"/>
      <c r="E40" s="7">
        <v>13122</v>
      </c>
      <c r="F40" s="4"/>
      <c r="K40" s="19" t="s">
        <v>3</v>
      </c>
      <c r="L40" s="19" t="s">
        <v>63</v>
      </c>
      <c r="M40" s="6" t="s">
        <v>75</v>
      </c>
      <c r="N40" s="7">
        <v>27763</v>
      </c>
      <c r="O40" s="7">
        <v>3888</v>
      </c>
      <c r="P40" s="4">
        <f t="shared" si="1"/>
        <v>-0.85995749738861071</v>
      </c>
    </row>
    <row r="41" spans="1:16">
      <c r="A41" s="19" t="s">
        <v>3</v>
      </c>
      <c r="B41" s="19" t="s">
        <v>63</v>
      </c>
      <c r="C41" s="6" t="s">
        <v>71</v>
      </c>
      <c r="D41" s="7">
        <v>30070</v>
      </c>
      <c r="E41" s="7">
        <v>18040</v>
      </c>
      <c r="F41" s="4">
        <f t="shared" si="0"/>
        <v>-0.40006651147322914</v>
      </c>
      <c r="K41" s="19" t="s">
        <v>3</v>
      </c>
      <c r="L41" s="19" t="s">
        <v>63</v>
      </c>
      <c r="M41" s="6" t="s">
        <v>152</v>
      </c>
      <c r="N41" s="7"/>
      <c r="O41" s="7">
        <v>13122</v>
      </c>
      <c r="P41" s="4"/>
    </row>
    <row r="42" spans="1:16">
      <c r="A42" s="19" t="s">
        <v>3</v>
      </c>
      <c r="B42" s="19" t="s">
        <v>63</v>
      </c>
      <c r="C42" s="6" t="s">
        <v>70</v>
      </c>
      <c r="D42" s="7">
        <v>30457</v>
      </c>
      <c r="E42" s="7"/>
      <c r="F42" s="4">
        <f t="shared" si="0"/>
        <v>-1</v>
      </c>
      <c r="K42" s="19" t="s">
        <v>3</v>
      </c>
      <c r="L42" s="19" t="s">
        <v>63</v>
      </c>
      <c r="M42" s="6" t="s">
        <v>73</v>
      </c>
      <c r="N42" s="7">
        <v>4252</v>
      </c>
      <c r="O42" s="7"/>
      <c r="P42" s="4">
        <f t="shared" si="1"/>
        <v>-1</v>
      </c>
    </row>
    <row r="43" spans="1:16">
      <c r="A43" s="19" t="s">
        <v>3</v>
      </c>
      <c r="B43" s="19" t="s">
        <v>63</v>
      </c>
      <c r="C43" s="6" t="s">
        <v>68</v>
      </c>
      <c r="D43" s="7">
        <v>63612</v>
      </c>
      <c r="E43" s="7"/>
      <c r="F43" s="4">
        <f t="shared" si="0"/>
        <v>-1</v>
      </c>
      <c r="K43" s="19" t="s">
        <v>3</v>
      </c>
      <c r="L43" s="19" t="s">
        <v>63</v>
      </c>
      <c r="M43" s="6" t="s">
        <v>71</v>
      </c>
      <c r="N43" s="7">
        <v>64841</v>
      </c>
      <c r="O43" s="7">
        <v>18040</v>
      </c>
      <c r="P43" s="4">
        <f t="shared" si="1"/>
        <v>-0.72178097191591739</v>
      </c>
    </row>
    <row r="44" spans="1:16">
      <c r="A44" s="19" t="s">
        <v>3</v>
      </c>
      <c r="B44" s="19" t="s">
        <v>63</v>
      </c>
      <c r="C44" s="6" t="s">
        <v>67</v>
      </c>
      <c r="D44" s="7">
        <v>121878</v>
      </c>
      <c r="E44" s="7">
        <v>70372</v>
      </c>
      <c r="F44" s="4">
        <f t="shared" si="0"/>
        <v>-0.42260293079965211</v>
      </c>
      <c r="K44" s="19" t="s">
        <v>3</v>
      </c>
      <c r="L44" s="19" t="s">
        <v>63</v>
      </c>
      <c r="M44" s="6" t="s">
        <v>68</v>
      </c>
      <c r="N44" s="7">
        <v>14987</v>
      </c>
      <c r="O44" s="7"/>
      <c r="P44" s="4">
        <f t="shared" si="1"/>
        <v>-1</v>
      </c>
    </row>
    <row r="45" spans="1:16">
      <c r="A45" s="19" t="s">
        <v>3</v>
      </c>
      <c r="B45" s="19" t="s">
        <v>63</v>
      </c>
      <c r="C45" s="6" t="s">
        <v>65</v>
      </c>
      <c r="D45" s="7">
        <v>1040</v>
      </c>
      <c r="E45" s="7">
        <v>36890</v>
      </c>
      <c r="F45" s="4">
        <f t="shared" si="0"/>
        <v>34.471153846153847</v>
      </c>
      <c r="K45" s="19" t="s">
        <v>3</v>
      </c>
      <c r="L45" s="19" t="s">
        <v>63</v>
      </c>
      <c r="M45" s="6" t="s">
        <v>67</v>
      </c>
      <c r="N45" s="7">
        <v>27035</v>
      </c>
      <c r="O45" s="7">
        <v>70372</v>
      </c>
      <c r="P45" s="4">
        <f t="shared" si="1"/>
        <v>1.6029961161457371</v>
      </c>
    </row>
    <row r="46" spans="1:16">
      <c r="A46" s="19" t="s">
        <v>3</v>
      </c>
      <c r="B46" s="19" t="s">
        <v>63</v>
      </c>
      <c r="C46" s="6" t="s">
        <v>64</v>
      </c>
      <c r="D46" s="7"/>
      <c r="E46" s="7">
        <v>1971</v>
      </c>
      <c r="F46" s="4"/>
      <c r="K46" s="19" t="s">
        <v>3</v>
      </c>
      <c r="L46" s="19" t="s">
        <v>63</v>
      </c>
      <c r="M46" s="6" t="s">
        <v>65</v>
      </c>
      <c r="N46" s="7">
        <v>54334</v>
      </c>
      <c r="O46" s="7">
        <v>36890</v>
      </c>
      <c r="P46" s="4">
        <f t="shared" si="1"/>
        <v>-0.32105127544447309</v>
      </c>
    </row>
    <row r="47" spans="1:16">
      <c r="A47" s="19" t="s">
        <v>3</v>
      </c>
      <c r="B47" s="19" t="s">
        <v>53</v>
      </c>
      <c r="C47" s="13" t="s">
        <v>0</v>
      </c>
      <c r="D47" s="12">
        <v>809472</v>
      </c>
      <c r="E47" s="12">
        <v>731982</v>
      </c>
      <c r="F47" s="4">
        <f t="shared" si="0"/>
        <v>-9.5729067836812148E-2</v>
      </c>
      <c r="K47" s="19" t="s">
        <v>3</v>
      </c>
      <c r="L47" s="19" t="s">
        <v>63</v>
      </c>
      <c r="M47" s="6" t="s">
        <v>64</v>
      </c>
      <c r="N47" s="7">
        <v>14275</v>
      </c>
      <c r="O47" s="7">
        <v>1971</v>
      </c>
      <c r="P47" s="4">
        <f t="shared" si="1"/>
        <v>-0.86192644483362524</v>
      </c>
    </row>
    <row r="48" spans="1:16">
      <c r="A48" s="19" t="s">
        <v>3</v>
      </c>
      <c r="B48" s="19" t="s">
        <v>53</v>
      </c>
      <c r="C48" s="6" t="s">
        <v>151</v>
      </c>
      <c r="D48" s="7">
        <v>992</v>
      </c>
      <c r="E48" s="7"/>
      <c r="F48" s="4">
        <f t="shared" si="0"/>
        <v>-1</v>
      </c>
      <c r="K48" s="19" t="s">
        <v>3</v>
      </c>
      <c r="L48" s="19" t="s">
        <v>53</v>
      </c>
      <c r="M48" s="13" t="s">
        <v>0</v>
      </c>
      <c r="N48" s="12">
        <v>293292</v>
      </c>
      <c r="O48" s="12">
        <v>731982</v>
      </c>
      <c r="P48" s="4">
        <f t="shared" si="1"/>
        <v>1.4957448549568348</v>
      </c>
    </row>
    <row r="49" spans="1:16">
      <c r="A49" s="19" t="s">
        <v>3</v>
      </c>
      <c r="B49" s="19" t="s">
        <v>53</v>
      </c>
      <c r="C49" s="6" t="s">
        <v>60</v>
      </c>
      <c r="D49" s="7">
        <v>1000</v>
      </c>
      <c r="E49" s="7"/>
      <c r="F49" s="4">
        <f t="shared" si="0"/>
        <v>-1</v>
      </c>
      <c r="K49" s="19" t="s">
        <v>3</v>
      </c>
      <c r="L49" s="19" t="s">
        <v>53</v>
      </c>
      <c r="M49" s="6" t="s">
        <v>58</v>
      </c>
      <c r="N49" s="7">
        <v>65611</v>
      </c>
      <c r="O49" s="7">
        <v>108797</v>
      </c>
      <c r="P49" s="4">
        <f t="shared" si="1"/>
        <v>0.65821279968297997</v>
      </c>
    </row>
    <row r="50" spans="1:16">
      <c r="A50" s="19" t="s">
        <v>3</v>
      </c>
      <c r="B50" s="19" t="s">
        <v>53</v>
      </c>
      <c r="C50" s="6" t="s">
        <v>177</v>
      </c>
      <c r="D50" s="7">
        <v>4967</v>
      </c>
      <c r="E50" s="7"/>
      <c r="F50" s="4">
        <f t="shared" si="0"/>
        <v>-1</v>
      </c>
      <c r="K50" s="19" t="s">
        <v>3</v>
      </c>
      <c r="L50" s="19" t="s">
        <v>53</v>
      </c>
      <c r="M50" s="6" t="s">
        <v>150</v>
      </c>
      <c r="N50" s="7">
        <v>34216</v>
      </c>
      <c r="O50" s="7">
        <v>67573</v>
      </c>
      <c r="P50" s="4">
        <f t="shared" si="1"/>
        <v>0.9748947860649988</v>
      </c>
    </row>
    <row r="51" spans="1:16">
      <c r="A51" s="19" t="s">
        <v>3</v>
      </c>
      <c r="B51" s="19" t="s">
        <v>53</v>
      </c>
      <c r="C51" s="6" t="s">
        <v>58</v>
      </c>
      <c r="D51" s="7">
        <v>12087</v>
      </c>
      <c r="E51" s="7">
        <v>108797</v>
      </c>
      <c r="F51" s="4">
        <f t="shared" si="0"/>
        <v>8.0011582692148586</v>
      </c>
      <c r="K51" s="19" t="s">
        <v>3</v>
      </c>
      <c r="L51" s="19" t="s">
        <v>53</v>
      </c>
      <c r="M51" s="6" t="s">
        <v>149</v>
      </c>
      <c r="N51" s="7">
        <v>5312</v>
      </c>
      <c r="O51" s="7">
        <v>31261</v>
      </c>
      <c r="P51" s="4">
        <f t="shared" si="1"/>
        <v>4.8849774096385543</v>
      </c>
    </row>
    <row r="52" spans="1:16">
      <c r="A52" s="19" t="s">
        <v>3</v>
      </c>
      <c r="B52" s="19" t="s">
        <v>53</v>
      </c>
      <c r="C52" s="6" t="s">
        <v>150</v>
      </c>
      <c r="D52" s="7">
        <v>5440</v>
      </c>
      <c r="E52" s="7">
        <v>67573</v>
      </c>
      <c r="F52" s="4">
        <f t="shared" si="0"/>
        <v>11.421507352941177</v>
      </c>
      <c r="K52" s="19" t="s">
        <v>3</v>
      </c>
      <c r="L52" s="19" t="s">
        <v>53</v>
      </c>
      <c r="M52" s="6" t="s">
        <v>148</v>
      </c>
      <c r="N52" s="7">
        <v>3582</v>
      </c>
      <c r="O52" s="7"/>
      <c r="P52" s="4">
        <f t="shared" si="1"/>
        <v>-1</v>
      </c>
    </row>
    <row r="53" spans="1:16">
      <c r="A53" s="19" t="s">
        <v>3</v>
      </c>
      <c r="B53" s="19" t="s">
        <v>53</v>
      </c>
      <c r="C53" s="6" t="s">
        <v>149</v>
      </c>
      <c r="D53" s="7"/>
      <c r="E53" s="7">
        <v>31261</v>
      </c>
      <c r="F53" s="4"/>
      <c r="K53" s="19" t="s">
        <v>3</v>
      </c>
      <c r="L53" s="19" t="s">
        <v>53</v>
      </c>
      <c r="M53" s="6" t="s">
        <v>158</v>
      </c>
      <c r="N53" s="7">
        <v>13270</v>
      </c>
      <c r="O53" s="7">
        <v>1357</v>
      </c>
      <c r="P53" s="4">
        <f t="shared" si="1"/>
        <v>-0.89773926149208738</v>
      </c>
    </row>
    <row r="54" spans="1:16">
      <c r="A54" s="19" t="s">
        <v>3</v>
      </c>
      <c r="B54" s="19" t="s">
        <v>53</v>
      </c>
      <c r="C54" s="6" t="s">
        <v>158</v>
      </c>
      <c r="D54" s="7">
        <v>8867</v>
      </c>
      <c r="E54" s="7">
        <v>1357</v>
      </c>
      <c r="F54" s="4">
        <f t="shared" si="0"/>
        <v>-0.84696064057742193</v>
      </c>
      <c r="K54" s="19" t="s">
        <v>3</v>
      </c>
      <c r="L54" s="19" t="s">
        <v>53</v>
      </c>
      <c r="M54" s="6" t="s">
        <v>55</v>
      </c>
      <c r="N54" s="7">
        <v>108184</v>
      </c>
      <c r="O54" s="7">
        <v>449526</v>
      </c>
      <c r="P54" s="4">
        <f t="shared" si="1"/>
        <v>3.1551985506174667</v>
      </c>
    </row>
    <row r="55" spans="1:16">
      <c r="A55" s="19" t="s">
        <v>3</v>
      </c>
      <c r="B55" s="19" t="s">
        <v>53</v>
      </c>
      <c r="C55" s="6" t="s">
        <v>55</v>
      </c>
      <c r="D55" s="7">
        <v>718731</v>
      </c>
      <c r="E55" s="7">
        <v>449526</v>
      </c>
      <c r="F55" s="4">
        <f t="shared" si="0"/>
        <v>-0.37455598826264624</v>
      </c>
      <c r="K55" s="19" t="s">
        <v>3</v>
      </c>
      <c r="L55" s="19" t="s">
        <v>53</v>
      </c>
      <c r="M55" s="6" t="s">
        <v>54</v>
      </c>
      <c r="N55" s="7">
        <v>29126</v>
      </c>
      <c r="O55" s="7">
        <v>18051</v>
      </c>
      <c r="P55" s="4">
        <f t="shared" si="1"/>
        <v>-0.38024445512600424</v>
      </c>
    </row>
    <row r="56" spans="1:16">
      <c r="A56" s="19" t="s">
        <v>3</v>
      </c>
      <c r="B56" s="19" t="s">
        <v>53</v>
      </c>
      <c r="C56" s="6" t="s">
        <v>54</v>
      </c>
      <c r="D56" s="7">
        <v>27962</v>
      </c>
      <c r="E56" s="7">
        <v>18051</v>
      </c>
      <c r="F56" s="4">
        <f t="shared" si="0"/>
        <v>-0.35444531864673484</v>
      </c>
      <c r="K56" s="19" t="s">
        <v>3</v>
      </c>
      <c r="L56" s="19" t="s">
        <v>53</v>
      </c>
      <c r="M56" s="6" t="s">
        <v>52</v>
      </c>
      <c r="N56" s="7">
        <v>33991</v>
      </c>
      <c r="O56" s="7">
        <v>38491</v>
      </c>
      <c r="P56" s="4">
        <f t="shared" si="1"/>
        <v>0.13238798505486746</v>
      </c>
    </row>
    <row r="57" spans="1:16">
      <c r="A57" s="19" t="s">
        <v>3</v>
      </c>
      <c r="B57" s="19" t="s">
        <v>53</v>
      </c>
      <c r="C57" s="6" t="s">
        <v>52</v>
      </c>
      <c r="D57" s="7">
        <v>29426</v>
      </c>
      <c r="E57" s="7">
        <v>38491</v>
      </c>
      <c r="F57" s="4">
        <f t="shared" si="0"/>
        <v>0.30806089852511387</v>
      </c>
      <c r="K57" s="19" t="s">
        <v>3</v>
      </c>
      <c r="L57" s="19" t="s">
        <v>53</v>
      </c>
      <c r="M57" s="6" t="s">
        <v>147</v>
      </c>
      <c r="N57" s="7"/>
      <c r="O57" s="7">
        <v>16926</v>
      </c>
      <c r="P57" s="4"/>
    </row>
    <row r="58" spans="1:16">
      <c r="A58" s="19" t="s">
        <v>3</v>
      </c>
      <c r="B58" s="19" t="s">
        <v>53</v>
      </c>
      <c r="C58" s="6" t="s">
        <v>147</v>
      </c>
      <c r="D58" s="7"/>
      <c r="E58" s="7">
        <v>16926</v>
      </c>
      <c r="F58" s="4"/>
      <c r="K58" s="19" t="s">
        <v>3</v>
      </c>
      <c r="L58" s="19" t="s">
        <v>43</v>
      </c>
      <c r="M58" s="13" t="s">
        <v>0</v>
      </c>
      <c r="N58" s="12">
        <v>140906</v>
      </c>
      <c r="O58" s="12">
        <v>111569</v>
      </c>
      <c r="P58" s="4">
        <f t="shared" si="1"/>
        <v>-0.2082026315415951</v>
      </c>
    </row>
    <row r="59" spans="1:16">
      <c r="A59" s="19" t="s">
        <v>3</v>
      </c>
      <c r="B59" s="19" t="s">
        <v>43</v>
      </c>
      <c r="C59" s="13" t="s">
        <v>0</v>
      </c>
      <c r="D59" s="12">
        <v>94735</v>
      </c>
      <c r="E59" s="12">
        <v>111569</v>
      </c>
      <c r="F59" s="4">
        <f t="shared" si="0"/>
        <v>0.17769567741594974</v>
      </c>
      <c r="K59" s="19" t="s">
        <v>3</v>
      </c>
      <c r="L59" s="19" t="s">
        <v>43</v>
      </c>
      <c r="M59" s="6" t="s">
        <v>171</v>
      </c>
      <c r="N59" s="7">
        <v>82597</v>
      </c>
      <c r="O59" s="7"/>
      <c r="P59" s="4">
        <f t="shared" si="1"/>
        <v>-1</v>
      </c>
    </row>
    <row r="60" spans="1:16">
      <c r="A60" s="19" t="s">
        <v>3</v>
      </c>
      <c r="B60" s="19" t="s">
        <v>43</v>
      </c>
      <c r="C60" s="6" t="s">
        <v>49</v>
      </c>
      <c r="D60" s="7">
        <v>42107</v>
      </c>
      <c r="E60" s="7">
        <v>98777</v>
      </c>
      <c r="F60" s="4">
        <f t="shared" si="0"/>
        <v>1.3458569833994347</v>
      </c>
      <c r="K60" s="19" t="s">
        <v>3</v>
      </c>
      <c r="L60" s="19" t="s">
        <v>43</v>
      </c>
      <c r="M60" s="6" t="s">
        <v>50</v>
      </c>
      <c r="N60" s="7">
        <v>1639</v>
      </c>
      <c r="O60" s="7"/>
      <c r="P60" s="4">
        <f t="shared" si="1"/>
        <v>-1</v>
      </c>
    </row>
    <row r="61" spans="1:16">
      <c r="A61" s="19" t="s">
        <v>3</v>
      </c>
      <c r="B61" s="19" t="s">
        <v>43</v>
      </c>
      <c r="C61" s="6" t="s">
        <v>143</v>
      </c>
      <c r="D61" s="7"/>
      <c r="E61" s="7">
        <v>5792</v>
      </c>
      <c r="F61" s="4"/>
      <c r="K61" s="19" t="s">
        <v>3</v>
      </c>
      <c r="L61" s="19" t="s">
        <v>43</v>
      </c>
      <c r="M61" s="6" t="s">
        <v>49</v>
      </c>
      <c r="N61" s="7">
        <v>36974</v>
      </c>
      <c r="O61" s="7">
        <v>98777</v>
      </c>
      <c r="P61" s="4">
        <f t="shared" si="1"/>
        <v>1.6715259371450208</v>
      </c>
    </row>
    <row r="62" spans="1:16">
      <c r="A62" s="19" t="s">
        <v>3</v>
      </c>
      <c r="B62" s="19" t="s">
        <v>43</v>
      </c>
      <c r="C62" s="6" t="s">
        <v>142</v>
      </c>
      <c r="D62" s="7">
        <v>18258</v>
      </c>
      <c r="E62" s="7"/>
      <c r="F62" s="4">
        <f t="shared" si="0"/>
        <v>-1</v>
      </c>
      <c r="K62" s="19" t="s">
        <v>3</v>
      </c>
      <c r="L62" s="19" t="s">
        <v>43</v>
      </c>
      <c r="M62" s="6" t="s">
        <v>48</v>
      </c>
      <c r="N62" s="7">
        <v>1456</v>
      </c>
      <c r="O62" s="7"/>
      <c r="P62" s="4">
        <f t="shared" si="1"/>
        <v>-1</v>
      </c>
    </row>
    <row r="63" spans="1:16">
      <c r="A63" s="19" t="s">
        <v>3</v>
      </c>
      <c r="B63" s="19" t="s">
        <v>43</v>
      </c>
      <c r="C63" s="6" t="s">
        <v>140</v>
      </c>
      <c r="D63" s="7">
        <v>19387</v>
      </c>
      <c r="E63" s="7"/>
      <c r="F63" s="4">
        <f t="shared" si="0"/>
        <v>-1</v>
      </c>
      <c r="K63" s="19" t="s">
        <v>3</v>
      </c>
      <c r="L63" s="19" t="s">
        <v>43</v>
      </c>
      <c r="M63" s="6" t="s">
        <v>47</v>
      </c>
      <c r="N63" s="7">
        <v>1680</v>
      </c>
      <c r="O63" s="7"/>
      <c r="P63" s="4">
        <f t="shared" si="1"/>
        <v>-1</v>
      </c>
    </row>
    <row r="64" spans="1:16">
      <c r="A64" s="19" t="s">
        <v>3</v>
      </c>
      <c r="B64" s="19" t="s">
        <v>43</v>
      </c>
      <c r="C64" s="6" t="s">
        <v>164</v>
      </c>
      <c r="D64" s="7">
        <v>1230</v>
      </c>
      <c r="E64" s="7"/>
      <c r="F64" s="4">
        <f t="shared" si="0"/>
        <v>-1</v>
      </c>
      <c r="K64" s="19" t="s">
        <v>3</v>
      </c>
      <c r="L64" s="19" t="s">
        <v>43</v>
      </c>
      <c r="M64" s="6" t="s">
        <v>143</v>
      </c>
      <c r="N64" s="7"/>
      <c r="O64" s="7">
        <v>5792</v>
      </c>
      <c r="P64" s="4"/>
    </row>
    <row r="65" spans="1:16">
      <c r="A65" s="19" t="s">
        <v>3</v>
      </c>
      <c r="B65" s="19" t="s">
        <v>43</v>
      </c>
      <c r="C65" s="6" t="s">
        <v>139</v>
      </c>
      <c r="D65" s="7"/>
      <c r="E65" s="7">
        <v>7000</v>
      </c>
      <c r="F65" s="4"/>
      <c r="K65" s="19" t="s">
        <v>3</v>
      </c>
      <c r="L65" s="19" t="s">
        <v>43</v>
      </c>
      <c r="M65" s="6" t="s">
        <v>142</v>
      </c>
      <c r="N65" s="7">
        <v>14874</v>
      </c>
      <c r="O65" s="7"/>
      <c r="P65" s="4">
        <f t="shared" si="1"/>
        <v>-1</v>
      </c>
    </row>
    <row r="66" spans="1:16">
      <c r="A66" s="19" t="s">
        <v>3</v>
      </c>
      <c r="B66" s="19" t="s">
        <v>43</v>
      </c>
      <c r="C66" s="6" t="s">
        <v>44</v>
      </c>
      <c r="D66" s="7">
        <v>11193</v>
      </c>
      <c r="E66" s="7"/>
      <c r="F66" s="4">
        <f t="shared" si="0"/>
        <v>-1</v>
      </c>
      <c r="K66" s="19" t="s">
        <v>3</v>
      </c>
      <c r="L66" s="19" t="s">
        <v>43</v>
      </c>
      <c r="M66" s="6" t="s">
        <v>139</v>
      </c>
      <c r="N66" s="7"/>
      <c r="O66" s="7">
        <v>7000</v>
      </c>
      <c r="P66" s="4"/>
    </row>
    <row r="67" spans="1:16">
      <c r="A67" s="19" t="s">
        <v>3</v>
      </c>
      <c r="B67" s="19" t="s">
        <v>43</v>
      </c>
      <c r="C67" s="6" t="s">
        <v>42</v>
      </c>
      <c r="D67" s="7">
        <v>2560</v>
      </c>
      <c r="E67" s="7"/>
      <c r="F67" s="4">
        <f t="shared" si="0"/>
        <v>-1</v>
      </c>
      <c r="K67" s="19" t="s">
        <v>3</v>
      </c>
      <c r="L67" s="19" t="s">
        <v>43</v>
      </c>
      <c r="M67" s="6" t="s">
        <v>138</v>
      </c>
      <c r="N67" s="7">
        <v>1686</v>
      </c>
      <c r="O67" s="7"/>
      <c r="P67" s="4">
        <f t="shared" si="1"/>
        <v>-1</v>
      </c>
    </row>
    <row r="68" spans="1:16">
      <c r="A68" s="19" t="s">
        <v>3</v>
      </c>
      <c r="B68" s="19" t="s">
        <v>26</v>
      </c>
      <c r="C68" s="13" t="s">
        <v>0</v>
      </c>
      <c r="D68" s="12">
        <v>1134166</v>
      </c>
      <c r="E68" s="12">
        <v>847021</v>
      </c>
      <c r="F68" s="4">
        <f t="shared" ref="F68:F105" si="2">(E68-D68)/D68</f>
        <v>-0.25317722449800117</v>
      </c>
      <c r="K68" s="19" t="s">
        <v>3</v>
      </c>
      <c r="L68" s="19" t="s">
        <v>26</v>
      </c>
      <c r="M68" s="13" t="s">
        <v>0</v>
      </c>
      <c r="N68" s="12">
        <v>615220</v>
      </c>
      <c r="O68" s="12">
        <v>847021</v>
      </c>
      <c r="P68" s="4">
        <f t="shared" ref="P68:P99" si="3">(O68-N68)/N68</f>
        <v>0.37677741295796624</v>
      </c>
    </row>
    <row r="69" spans="1:16">
      <c r="A69" s="19" t="s">
        <v>3</v>
      </c>
      <c r="B69" s="19" t="s">
        <v>26</v>
      </c>
      <c r="C69" s="6" t="s">
        <v>41</v>
      </c>
      <c r="D69" s="7">
        <v>7681</v>
      </c>
      <c r="E69" s="7">
        <v>23410</v>
      </c>
      <c r="F69" s="4">
        <f t="shared" si="2"/>
        <v>2.0477802369483142</v>
      </c>
      <c r="K69" s="19" t="s">
        <v>3</v>
      </c>
      <c r="L69" s="19" t="s">
        <v>26</v>
      </c>
      <c r="M69" s="6" t="s">
        <v>41</v>
      </c>
      <c r="N69" s="7">
        <v>5000</v>
      </c>
      <c r="O69" s="7">
        <v>23410</v>
      </c>
      <c r="P69" s="4">
        <f t="shared" si="3"/>
        <v>3.6819999999999999</v>
      </c>
    </row>
    <row r="70" spans="1:16">
      <c r="A70" s="19" t="s">
        <v>3</v>
      </c>
      <c r="B70" s="19" t="s">
        <v>26</v>
      </c>
      <c r="C70" s="6" t="s">
        <v>40</v>
      </c>
      <c r="D70" s="7"/>
      <c r="E70" s="7">
        <v>28608</v>
      </c>
      <c r="F70" s="4"/>
      <c r="K70" s="19" t="s">
        <v>3</v>
      </c>
      <c r="L70" s="19" t="s">
        <v>26</v>
      </c>
      <c r="M70" s="6" t="s">
        <v>40</v>
      </c>
      <c r="N70" s="7">
        <v>48368</v>
      </c>
      <c r="O70" s="7">
        <v>28608</v>
      </c>
      <c r="P70" s="4">
        <f t="shared" si="3"/>
        <v>-0.4085345683096262</v>
      </c>
    </row>
    <row r="71" spans="1:16">
      <c r="A71" s="19" t="s">
        <v>3</v>
      </c>
      <c r="B71" s="19" t="s">
        <v>26</v>
      </c>
      <c r="C71" s="6" t="s">
        <v>39</v>
      </c>
      <c r="D71" s="7">
        <v>44177</v>
      </c>
      <c r="E71" s="7"/>
      <c r="F71" s="4">
        <f t="shared" si="2"/>
        <v>-1</v>
      </c>
      <c r="K71" s="19" t="s">
        <v>3</v>
      </c>
      <c r="L71" s="19" t="s">
        <v>26</v>
      </c>
      <c r="M71" s="6" t="s">
        <v>38</v>
      </c>
      <c r="N71" s="7">
        <v>2900</v>
      </c>
      <c r="O71" s="7"/>
      <c r="P71" s="4">
        <f t="shared" si="3"/>
        <v>-1</v>
      </c>
    </row>
    <row r="72" spans="1:16">
      <c r="A72" s="19" t="s">
        <v>3</v>
      </c>
      <c r="B72" s="19" t="s">
        <v>26</v>
      </c>
      <c r="C72" s="6" t="s">
        <v>38</v>
      </c>
      <c r="D72" s="7">
        <v>4514</v>
      </c>
      <c r="E72" s="7"/>
      <c r="F72" s="4">
        <f t="shared" si="2"/>
        <v>-1</v>
      </c>
      <c r="K72" s="19" t="s">
        <v>3</v>
      </c>
      <c r="L72" s="19" t="s">
        <v>26</v>
      </c>
      <c r="M72" s="6" t="s">
        <v>37</v>
      </c>
      <c r="N72" s="7">
        <v>34844</v>
      </c>
      <c r="O72" s="7">
        <v>57639</v>
      </c>
      <c r="P72" s="4">
        <f t="shared" si="3"/>
        <v>0.65420158420388019</v>
      </c>
    </row>
    <row r="73" spans="1:16">
      <c r="A73" s="19" t="s">
        <v>3</v>
      </c>
      <c r="B73" s="19" t="s">
        <v>26</v>
      </c>
      <c r="C73" s="6" t="s">
        <v>37</v>
      </c>
      <c r="D73" s="7">
        <v>158572</v>
      </c>
      <c r="E73" s="7">
        <v>57639</v>
      </c>
      <c r="F73" s="4">
        <f t="shared" si="2"/>
        <v>-0.63651212067704266</v>
      </c>
      <c r="K73" s="19" t="s">
        <v>3</v>
      </c>
      <c r="L73" s="19" t="s">
        <v>26</v>
      </c>
      <c r="M73" s="6" t="s">
        <v>36</v>
      </c>
      <c r="N73" s="7">
        <v>2921</v>
      </c>
      <c r="O73" s="7">
        <v>28957</v>
      </c>
      <c r="P73" s="4">
        <f t="shared" si="3"/>
        <v>8.9133858267716537</v>
      </c>
    </row>
    <row r="74" spans="1:16">
      <c r="A74" s="19" t="s">
        <v>3</v>
      </c>
      <c r="B74" s="19" t="s">
        <v>26</v>
      </c>
      <c r="C74" s="6" t="s">
        <v>36</v>
      </c>
      <c r="D74" s="7">
        <v>18155</v>
      </c>
      <c r="E74" s="7">
        <v>28957</v>
      </c>
      <c r="F74" s="4">
        <f t="shared" si="2"/>
        <v>0.59498760671991191</v>
      </c>
      <c r="K74" s="19" t="s">
        <v>3</v>
      </c>
      <c r="L74" s="19" t="s">
        <v>26</v>
      </c>
      <c r="M74" s="6" t="s">
        <v>35</v>
      </c>
      <c r="N74" s="7">
        <v>16226</v>
      </c>
      <c r="O74" s="7">
        <v>1487</v>
      </c>
      <c r="P74" s="4">
        <f t="shared" si="3"/>
        <v>-0.9083569579686922</v>
      </c>
    </row>
    <row r="75" spans="1:16">
      <c r="A75" s="19" t="s">
        <v>3</v>
      </c>
      <c r="B75" s="19" t="s">
        <v>26</v>
      </c>
      <c r="C75" s="6" t="s">
        <v>35</v>
      </c>
      <c r="D75" s="7">
        <v>47890</v>
      </c>
      <c r="E75" s="7">
        <v>1487</v>
      </c>
      <c r="F75" s="4">
        <f t="shared" si="2"/>
        <v>-0.96894967634161622</v>
      </c>
      <c r="K75" s="19" t="s">
        <v>3</v>
      </c>
      <c r="L75" s="19" t="s">
        <v>26</v>
      </c>
      <c r="M75" s="6" t="s">
        <v>32</v>
      </c>
      <c r="N75" s="7">
        <v>21164</v>
      </c>
      <c r="O75" s="7">
        <v>18406</v>
      </c>
      <c r="P75" s="4">
        <f t="shared" si="3"/>
        <v>-0.13031563031563032</v>
      </c>
    </row>
    <row r="76" spans="1:16">
      <c r="A76" s="19" t="s">
        <v>3</v>
      </c>
      <c r="B76" s="19" t="s">
        <v>26</v>
      </c>
      <c r="C76" s="6" t="s">
        <v>34</v>
      </c>
      <c r="D76" s="7">
        <v>5683</v>
      </c>
      <c r="E76" s="7"/>
      <c r="F76" s="4">
        <f t="shared" si="2"/>
        <v>-1</v>
      </c>
      <c r="K76" s="19" t="s">
        <v>3</v>
      </c>
      <c r="L76" s="19" t="s">
        <v>26</v>
      </c>
      <c r="M76" s="6" t="s">
        <v>31</v>
      </c>
      <c r="N76" s="7">
        <v>43915</v>
      </c>
      <c r="O76" s="7"/>
      <c r="P76" s="4">
        <f t="shared" si="3"/>
        <v>-1</v>
      </c>
    </row>
    <row r="77" spans="1:16">
      <c r="A77" s="19" t="s">
        <v>3</v>
      </c>
      <c r="B77" s="19" t="s">
        <v>26</v>
      </c>
      <c r="C77" s="6" t="s">
        <v>32</v>
      </c>
      <c r="D77" s="7">
        <v>13468</v>
      </c>
      <c r="E77" s="7">
        <v>18406</v>
      </c>
      <c r="F77" s="4">
        <f t="shared" si="2"/>
        <v>0.36664686664686663</v>
      </c>
      <c r="K77" s="19" t="s">
        <v>3</v>
      </c>
      <c r="L77" s="19" t="s">
        <v>26</v>
      </c>
      <c r="M77" s="6" t="s">
        <v>30</v>
      </c>
      <c r="N77" s="7">
        <v>18240</v>
      </c>
      <c r="O77" s="7">
        <v>85052</v>
      </c>
      <c r="P77" s="4">
        <f t="shared" si="3"/>
        <v>3.662938596491228</v>
      </c>
    </row>
    <row r="78" spans="1:16">
      <c r="A78" s="19" t="s">
        <v>3</v>
      </c>
      <c r="B78" s="19" t="s">
        <v>26</v>
      </c>
      <c r="C78" s="6" t="s">
        <v>31</v>
      </c>
      <c r="D78" s="7">
        <v>65411</v>
      </c>
      <c r="E78" s="7"/>
      <c r="F78" s="4">
        <f t="shared" si="2"/>
        <v>-1</v>
      </c>
      <c r="K78" s="19" t="s">
        <v>3</v>
      </c>
      <c r="L78" s="19" t="s">
        <v>26</v>
      </c>
      <c r="M78" s="6" t="s">
        <v>29</v>
      </c>
      <c r="N78" s="7">
        <v>73005</v>
      </c>
      <c r="O78" s="7">
        <v>382883</v>
      </c>
      <c r="P78" s="4">
        <f t="shared" si="3"/>
        <v>4.2446133826450243</v>
      </c>
    </row>
    <row r="79" spans="1:16">
      <c r="A79" s="19" t="s">
        <v>3</v>
      </c>
      <c r="B79" s="19" t="s">
        <v>26</v>
      </c>
      <c r="C79" s="6" t="s">
        <v>30</v>
      </c>
      <c r="D79" s="7">
        <v>249354</v>
      </c>
      <c r="E79" s="7">
        <v>85052</v>
      </c>
      <c r="F79" s="4">
        <f t="shared" si="2"/>
        <v>-0.65891062505514253</v>
      </c>
      <c r="K79" s="19" t="s">
        <v>3</v>
      </c>
      <c r="L79" s="19" t="s">
        <v>26</v>
      </c>
      <c r="M79" s="6" t="s">
        <v>27</v>
      </c>
      <c r="N79" s="7">
        <v>348637</v>
      </c>
      <c r="O79" s="7">
        <v>220579</v>
      </c>
      <c r="P79" s="4">
        <f t="shared" si="3"/>
        <v>-0.36731041168894868</v>
      </c>
    </row>
    <row r="80" spans="1:16">
      <c r="A80" s="19" t="s">
        <v>3</v>
      </c>
      <c r="B80" s="19" t="s">
        <v>26</v>
      </c>
      <c r="C80" s="6" t="s">
        <v>29</v>
      </c>
      <c r="D80" s="7">
        <v>411862</v>
      </c>
      <c r="E80" s="7">
        <v>382883</v>
      </c>
      <c r="F80" s="4">
        <f t="shared" si="2"/>
        <v>-7.0360946142154407E-2</v>
      </c>
      <c r="K80" s="19" t="s">
        <v>3</v>
      </c>
      <c r="L80" s="19" t="s">
        <v>22</v>
      </c>
      <c r="M80" s="13" t="s">
        <v>0</v>
      </c>
      <c r="N80" s="12">
        <v>3598417</v>
      </c>
      <c r="O80" s="12">
        <v>2444988</v>
      </c>
      <c r="P80" s="4">
        <f t="shared" si="3"/>
        <v>-0.32053789207865568</v>
      </c>
    </row>
    <row r="81" spans="1:16">
      <c r="A81" s="19" t="s">
        <v>3</v>
      </c>
      <c r="B81" s="19" t="s">
        <v>26</v>
      </c>
      <c r="C81" s="6" t="s">
        <v>27</v>
      </c>
      <c r="D81" s="7">
        <v>107399</v>
      </c>
      <c r="E81" s="7">
        <v>220579</v>
      </c>
      <c r="F81" s="4">
        <f t="shared" si="2"/>
        <v>1.0538273168279033</v>
      </c>
      <c r="K81" s="19" t="s">
        <v>3</v>
      </c>
      <c r="L81" s="19" t="s">
        <v>22</v>
      </c>
      <c r="M81" s="6" t="s">
        <v>24</v>
      </c>
      <c r="N81" s="7">
        <v>115685</v>
      </c>
      <c r="O81" s="7">
        <v>125137</v>
      </c>
      <c r="P81" s="4">
        <f t="shared" si="3"/>
        <v>8.1704628949301986E-2</v>
      </c>
    </row>
    <row r="82" spans="1:16">
      <c r="A82" s="19" t="s">
        <v>3</v>
      </c>
      <c r="B82" s="19" t="s">
        <v>22</v>
      </c>
      <c r="C82" s="13" t="s">
        <v>0</v>
      </c>
      <c r="D82" s="12">
        <v>3210903</v>
      </c>
      <c r="E82" s="12">
        <v>2444988</v>
      </c>
      <c r="F82" s="4">
        <f t="shared" si="2"/>
        <v>-0.23853570163907162</v>
      </c>
      <c r="K82" s="19" t="s">
        <v>3</v>
      </c>
      <c r="L82" s="19" t="s">
        <v>22</v>
      </c>
      <c r="M82" s="6" t="s">
        <v>21</v>
      </c>
      <c r="N82" s="7">
        <v>3482732</v>
      </c>
      <c r="O82" s="7">
        <v>2319851</v>
      </c>
      <c r="P82" s="4">
        <f t="shared" si="3"/>
        <v>-0.33389907693155835</v>
      </c>
    </row>
    <row r="83" spans="1:16">
      <c r="A83" s="19" t="s">
        <v>3</v>
      </c>
      <c r="B83" s="19" t="s">
        <v>22</v>
      </c>
      <c r="C83" s="6" t="s">
        <v>24</v>
      </c>
      <c r="D83" s="7">
        <v>104402</v>
      </c>
      <c r="E83" s="7">
        <v>125137</v>
      </c>
      <c r="F83" s="4">
        <f t="shared" si="2"/>
        <v>0.19860730637344112</v>
      </c>
      <c r="K83" s="19" t="s">
        <v>3</v>
      </c>
      <c r="L83" s="19" t="s">
        <v>9</v>
      </c>
      <c r="M83" s="13" t="s">
        <v>0</v>
      </c>
      <c r="N83" s="12">
        <v>173749</v>
      </c>
      <c r="O83" s="12">
        <v>232456</v>
      </c>
      <c r="P83" s="4">
        <f t="shared" si="3"/>
        <v>0.33788395904436858</v>
      </c>
    </row>
    <row r="84" spans="1:16">
      <c r="A84" s="19" t="s">
        <v>3</v>
      </c>
      <c r="B84" s="19" t="s">
        <v>22</v>
      </c>
      <c r="C84" s="6" t="s">
        <v>23</v>
      </c>
      <c r="D84" s="7">
        <v>118996</v>
      </c>
      <c r="E84" s="7"/>
      <c r="F84" s="4">
        <f t="shared" si="2"/>
        <v>-1</v>
      </c>
      <c r="K84" s="19" t="s">
        <v>3</v>
      </c>
      <c r="L84" s="19" t="s">
        <v>9</v>
      </c>
      <c r="M84" s="6" t="s">
        <v>130</v>
      </c>
      <c r="N84" s="7"/>
      <c r="O84" s="7">
        <v>1100</v>
      </c>
      <c r="P84" s="4"/>
    </row>
    <row r="85" spans="1:16">
      <c r="A85" s="19" t="s">
        <v>3</v>
      </c>
      <c r="B85" s="19" t="s">
        <v>22</v>
      </c>
      <c r="C85" s="6" t="s">
        <v>21</v>
      </c>
      <c r="D85" s="7">
        <v>2987505</v>
      </c>
      <c r="E85" s="7">
        <v>2319851</v>
      </c>
      <c r="F85" s="4">
        <f t="shared" si="2"/>
        <v>-0.22348213643157083</v>
      </c>
      <c r="K85" s="19" t="s">
        <v>3</v>
      </c>
      <c r="L85" s="19" t="s">
        <v>9</v>
      </c>
      <c r="M85" s="6" t="s">
        <v>18</v>
      </c>
      <c r="N85" s="7"/>
      <c r="O85" s="7">
        <v>7553</v>
      </c>
      <c r="P85" s="4"/>
    </row>
    <row r="86" spans="1:16">
      <c r="A86" s="19" t="s">
        <v>3</v>
      </c>
      <c r="B86" s="19" t="s">
        <v>9</v>
      </c>
      <c r="C86" s="13" t="s">
        <v>0</v>
      </c>
      <c r="D86" s="12">
        <v>82599</v>
      </c>
      <c r="E86" s="12">
        <v>232456</v>
      </c>
      <c r="F86" s="4">
        <f t="shared" si="2"/>
        <v>1.814271359217424</v>
      </c>
      <c r="K86" s="19" t="s">
        <v>3</v>
      </c>
      <c r="L86" s="19" t="s">
        <v>9</v>
      </c>
      <c r="M86" s="6" t="s">
        <v>126</v>
      </c>
      <c r="N86" s="7">
        <v>8000</v>
      </c>
      <c r="O86" s="7">
        <v>5275</v>
      </c>
      <c r="P86" s="4">
        <f t="shared" si="3"/>
        <v>-0.34062500000000001</v>
      </c>
    </row>
    <row r="87" spans="1:16">
      <c r="A87" s="19" t="s">
        <v>3</v>
      </c>
      <c r="B87" s="19" t="s">
        <v>9</v>
      </c>
      <c r="C87" s="6" t="s">
        <v>20</v>
      </c>
      <c r="D87" s="7">
        <v>7207</v>
      </c>
      <c r="E87" s="7"/>
      <c r="F87" s="4">
        <f t="shared" si="2"/>
        <v>-1</v>
      </c>
      <c r="K87" s="19" t="s">
        <v>3</v>
      </c>
      <c r="L87" s="19" t="s">
        <v>9</v>
      </c>
      <c r="M87" s="6" t="s">
        <v>17</v>
      </c>
      <c r="N87" s="7"/>
      <c r="O87" s="7">
        <v>1917</v>
      </c>
      <c r="P87" s="4"/>
    </row>
    <row r="88" spans="1:16">
      <c r="A88" s="19" t="s">
        <v>3</v>
      </c>
      <c r="B88" s="19" t="s">
        <v>9</v>
      </c>
      <c r="C88" s="6" t="s">
        <v>130</v>
      </c>
      <c r="D88" s="7"/>
      <c r="E88" s="7">
        <v>1100</v>
      </c>
      <c r="F88" s="4"/>
      <c r="K88" s="19" t="s">
        <v>3</v>
      </c>
      <c r="L88" s="19" t="s">
        <v>9</v>
      </c>
      <c r="M88" s="6" t="s">
        <v>166</v>
      </c>
      <c r="N88" s="7">
        <v>2600</v>
      </c>
      <c r="O88" s="7"/>
      <c r="P88" s="4">
        <f t="shared" si="3"/>
        <v>-1</v>
      </c>
    </row>
    <row r="89" spans="1:16">
      <c r="A89" s="19" t="s">
        <v>3</v>
      </c>
      <c r="B89" s="19" t="s">
        <v>9</v>
      </c>
      <c r="C89" s="6" t="s">
        <v>128</v>
      </c>
      <c r="D89" s="7">
        <v>961</v>
      </c>
      <c r="E89" s="7"/>
      <c r="F89" s="4">
        <f t="shared" si="2"/>
        <v>-1</v>
      </c>
      <c r="K89" s="19" t="s">
        <v>3</v>
      </c>
      <c r="L89" s="19" t="s">
        <v>9</v>
      </c>
      <c r="M89" s="6" t="s">
        <v>123</v>
      </c>
      <c r="N89" s="7">
        <v>90658</v>
      </c>
      <c r="O89" s="7"/>
      <c r="P89" s="4">
        <f t="shared" si="3"/>
        <v>-1</v>
      </c>
    </row>
    <row r="90" spans="1:16">
      <c r="A90" s="19" t="s">
        <v>3</v>
      </c>
      <c r="B90" s="19" t="s">
        <v>9</v>
      </c>
      <c r="C90" s="6" t="s">
        <v>18</v>
      </c>
      <c r="D90" s="7"/>
      <c r="E90" s="7">
        <v>7553</v>
      </c>
      <c r="F90" s="4"/>
      <c r="K90" s="19" t="s">
        <v>3</v>
      </c>
      <c r="L90" s="19" t="s">
        <v>9</v>
      </c>
      <c r="M90" s="6" t="s">
        <v>15</v>
      </c>
      <c r="N90" s="7">
        <v>51170</v>
      </c>
      <c r="O90" s="7">
        <v>119673</v>
      </c>
      <c r="P90" s="4">
        <f t="shared" si="3"/>
        <v>1.338733632988079</v>
      </c>
    </row>
    <row r="91" spans="1:16">
      <c r="A91" s="19" t="s">
        <v>3</v>
      </c>
      <c r="B91" s="19" t="s">
        <v>9</v>
      </c>
      <c r="C91" s="6" t="s">
        <v>126</v>
      </c>
      <c r="D91" s="7"/>
      <c r="E91" s="7">
        <v>5275</v>
      </c>
      <c r="F91" s="4"/>
      <c r="K91" s="19" t="s">
        <v>3</v>
      </c>
      <c r="L91" s="19" t="s">
        <v>9</v>
      </c>
      <c r="M91" s="6" t="s">
        <v>12</v>
      </c>
      <c r="N91" s="7">
        <v>21321</v>
      </c>
      <c r="O91" s="7">
        <v>78804</v>
      </c>
      <c r="P91" s="4">
        <f t="shared" si="3"/>
        <v>2.6960742929506121</v>
      </c>
    </row>
    <row r="92" spans="1:16">
      <c r="A92" s="19" t="s">
        <v>3</v>
      </c>
      <c r="B92" s="19" t="s">
        <v>9</v>
      </c>
      <c r="C92" s="6" t="s">
        <v>17</v>
      </c>
      <c r="D92" s="7"/>
      <c r="E92" s="7">
        <v>1917</v>
      </c>
      <c r="F92" s="4"/>
      <c r="K92" s="19" t="s">
        <v>3</v>
      </c>
      <c r="L92" s="19" t="s">
        <v>9</v>
      </c>
      <c r="M92" s="6" t="s">
        <v>10</v>
      </c>
      <c r="N92" s="7"/>
      <c r="O92" s="7">
        <v>18134</v>
      </c>
      <c r="P92" s="4"/>
    </row>
    <row r="93" spans="1:16">
      <c r="A93" s="19" t="s">
        <v>3</v>
      </c>
      <c r="B93" s="19" t="s">
        <v>9</v>
      </c>
      <c r="C93" s="6" t="s">
        <v>123</v>
      </c>
      <c r="D93" s="7">
        <v>2228</v>
      </c>
      <c r="E93" s="7"/>
      <c r="F93" s="4">
        <f t="shared" si="2"/>
        <v>-1</v>
      </c>
      <c r="K93" s="19" t="s">
        <v>3</v>
      </c>
      <c r="L93" s="19" t="s">
        <v>2</v>
      </c>
      <c r="M93" s="13" t="s">
        <v>0</v>
      </c>
      <c r="N93" s="12">
        <v>847196</v>
      </c>
      <c r="O93" s="12">
        <v>862142</v>
      </c>
      <c r="P93" s="4">
        <f t="shared" si="3"/>
        <v>1.7641726353759934E-2</v>
      </c>
    </row>
    <row r="94" spans="1:16">
      <c r="A94" s="19" t="s">
        <v>3</v>
      </c>
      <c r="B94" s="19" t="s">
        <v>9</v>
      </c>
      <c r="C94" s="6" t="s">
        <v>15</v>
      </c>
      <c r="D94" s="7">
        <v>35039</v>
      </c>
      <c r="E94" s="7">
        <v>119673</v>
      </c>
      <c r="F94" s="4">
        <f t="shared" si="2"/>
        <v>2.4154228145780414</v>
      </c>
      <c r="K94" s="19" t="s">
        <v>3</v>
      </c>
      <c r="L94" s="19" t="s">
        <v>2</v>
      </c>
      <c r="M94" s="6" t="s">
        <v>7</v>
      </c>
      <c r="N94" s="7"/>
      <c r="O94" s="7">
        <v>1960</v>
      </c>
      <c r="P94" s="4"/>
    </row>
    <row r="95" spans="1:16">
      <c r="A95" s="19" t="s">
        <v>3</v>
      </c>
      <c r="B95" s="19" t="s">
        <v>9</v>
      </c>
      <c r="C95" s="6" t="s">
        <v>121</v>
      </c>
      <c r="D95" s="7">
        <v>9500</v>
      </c>
      <c r="E95" s="7"/>
      <c r="F95" s="4">
        <f t="shared" si="2"/>
        <v>-1</v>
      </c>
      <c r="K95" s="19" t="s">
        <v>3</v>
      </c>
      <c r="L95" s="19" t="s">
        <v>2</v>
      </c>
      <c r="M95" s="6" t="s">
        <v>6</v>
      </c>
      <c r="N95" s="7">
        <v>22155</v>
      </c>
      <c r="O95" s="7">
        <v>23722</v>
      </c>
      <c r="P95" s="4">
        <f t="shared" si="3"/>
        <v>7.072895508914466E-2</v>
      </c>
    </row>
    <row r="96" spans="1:16">
      <c r="A96" s="19" t="s">
        <v>3</v>
      </c>
      <c r="B96" s="19" t="s">
        <v>9</v>
      </c>
      <c r="C96" s="6" t="s">
        <v>12</v>
      </c>
      <c r="D96" s="7">
        <v>6713</v>
      </c>
      <c r="E96" s="7">
        <v>78804</v>
      </c>
      <c r="F96" s="4">
        <f t="shared" si="2"/>
        <v>10.739013853716669</v>
      </c>
      <c r="K96" s="19" t="s">
        <v>3</v>
      </c>
      <c r="L96" s="19" t="s">
        <v>2</v>
      </c>
      <c r="M96" s="6" t="s">
        <v>5</v>
      </c>
      <c r="N96" s="7">
        <v>269608</v>
      </c>
      <c r="O96" s="7">
        <v>124982</v>
      </c>
      <c r="P96" s="4">
        <f t="shared" si="3"/>
        <v>-0.53643066971306486</v>
      </c>
    </row>
    <row r="97" spans="1:16">
      <c r="A97" s="19" t="s">
        <v>3</v>
      </c>
      <c r="B97" s="19" t="s">
        <v>9</v>
      </c>
      <c r="C97" s="6" t="s">
        <v>10</v>
      </c>
      <c r="D97" s="7">
        <v>20951</v>
      </c>
      <c r="E97" s="7">
        <v>18134</v>
      </c>
      <c r="F97" s="4">
        <f t="shared" si="2"/>
        <v>-0.13445658918428716</v>
      </c>
      <c r="K97" s="19" t="s">
        <v>3</v>
      </c>
      <c r="L97" s="19" t="s">
        <v>2</v>
      </c>
      <c r="M97" s="6" t="s">
        <v>4</v>
      </c>
      <c r="N97" s="7">
        <v>240064</v>
      </c>
      <c r="O97" s="7">
        <v>217028</v>
      </c>
      <c r="P97" s="4">
        <f t="shared" si="3"/>
        <v>-9.5957744601439618E-2</v>
      </c>
    </row>
    <row r="98" spans="1:16">
      <c r="A98" s="19" t="s">
        <v>3</v>
      </c>
      <c r="B98" s="19" t="s">
        <v>2</v>
      </c>
      <c r="C98" s="13" t="s">
        <v>0</v>
      </c>
      <c r="D98" s="12">
        <v>528835</v>
      </c>
      <c r="E98" s="12">
        <v>862142</v>
      </c>
      <c r="F98" s="4">
        <f t="shared" si="2"/>
        <v>0.63026652925770799</v>
      </c>
      <c r="K98" s="19" t="s">
        <v>3</v>
      </c>
      <c r="L98" s="19" t="s">
        <v>2</v>
      </c>
      <c r="M98" s="6" t="s">
        <v>1</v>
      </c>
      <c r="N98" s="7">
        <v>315369</v>
      </c>
      <c r="O98" s="7">
        <v>494450</v>
      </c>
      <c r="P98" s="4">
        <f t="shared" si="3"/>
        <v>0.56784592017604774</v>
      </c>
    </row>
    <row r="99" spans="1:16">
      <c r="A99" s="19" t="s">
        <v>3</v>
      </c>
      <c r="B99" s="19" t="s">
        <v>2</v>
      </c>
      <c r="C99" s="6" t="s">
        <v>115</v>
      </c>
      <c r="D99" s="7">
        <v>11896</v>
      </c>
      <c r="E99" s="7"/>
      <c r="F99" s="4">
        <f t="shared" si="2"/>
        <v>-1</v>
      </c>
      <c r="K99" s="14" t="s">
        <v>0</v>
      </c>
      <c r="L99" s="15"/>
      <c r="M99" s="16"/>
      <c r="N99" s="12">
        <v>21325748</v>
      </c>
      <c r="O99" s="12">
        <v>20149582</v>
      </c>
      <c r="P99" s="4">
        <f t="shared" si="3"/>
        <v>-5.5152391372157265E-2</v>
      </c>
    </row>
    <row r="100" spans="1:16">
      <c r="A100" s="19" t="s">
        <v>3</v>
      </c>
      <c r="B100" s="19" t="s">
        <v>2</v>
      </c>
      <c r="C100" s="6" t="s">
        <v>7</v>
      </c>
      <c r="D100" s="7">
        <v>2019</v>
      </c>
      <c r="E100" s="7">
        <v>1960</v>
      </c>
      <c r="F100" s="4">
        <f t="shared" si="2"/>
        <v>-2.9222387320455671E-2</v>
      </c>
    </row>
    <row r="101" spans="1:16">
      <c r="A101" s="19" t="s">
        <v>3</v>
      </c>
      <c r="B101" s="19" t="s">
        <v>2</v>
      </c>
      <c r="C101" s="6" t="s">
        <v>6</v>
      </c>
      <c r="D101" s="7">
        <v>93752</v>
      </c>
      <c r="E101" s="7">
        <v>23722</v>
      </c>
      <c r="F101" s="4">
        <f t="shared" si="2"/>
        <v>-0.74697073129106584</v>
      </c>
    </row>
    <row r="102" spans="1:16">
      <c r="A102" s="19" t="s">
        <v>3</v>
      </c>
      <c r="B102" s="19" t="s">
        <v>2</v>
      </c>
      <c r="C102" s="6" t="s">
        <v>5</v>
      </c>
      <c r="D102" s="7">
        <v>91381</v>
      </c>
      <c r="E102" s="7">
        <v>124982</v>
      </c>
      <c r="F102" s="4">
        <f t="shared" si="2"/>
        <v>0.36770225758089758</v>
      </c>
    </row>
    <row r="103" spans="1:16">
      <c r="A103" s="19" t="s">
        <v>3</v>
      </c>
      <c r="B103" s="19" t="s">
        <v>2</v>
      </c>
      <c r="C103" s="6" t="s">
        <v>4</v>
      </c>
      <c r="D103" s="7">
        <v>193032</v>
      </c>
      <c r="E103" s="7">
        <v>217028</v>
      </c>
      <c r="F103" s="4">
        <f t="shared" si="2"/>
        <v>0.12431099506817522</v>
      </c>
    </row>
    <row r="104" spans="1:16">
      <c r="A104" s="19" t="s">
        <v>3</v>
      </c>
      <c r="B104" s="19" t="s">
        <v>2</v>
      </c>
      <c r="C104" s="6" t="s">
        <v>1</v>
      </c>
      <c r="D104" s="7">
        <v>136755</v>
      </c>
      <c r="E104" s="7">
        <v>494450</v>
      </c>
      <c r="F104" s="4">
        <f t="shared" si="2"/>
        <v>2.6155899235859748</v>
      </c>
    </row>
    <row r="105" spans="1:16">
      <c r="A105" s="14" t="s">
        <v>0</v>
      </c>
      <c r="B105" s="15"/>
      <c r="C105" s="16"/>
      <c r="D105" s="12">
        <v>19479928</v>
      </c>
      <c r="E105" s="12">
        <v>20149582</v>
      </c>
      <c r="F105" s="4">
        <f t="shared" si="2"/>
        <v>3.4376615765725621E-2</v>
      </c>
    </row>
  </sheetData>
  <mergeCells count="28">
    <mergeCell ref="A105:C105"/>
    <mergeCell ref="K1:M1"/>
    <mergeCell ref="K3:K32"/>
    <mergeCell ref="L3:M3"/>
    <mergeCell ref="L4:L32"/>
    <mergeCell ref="K33:K98"/>
    <mergeCell ref="L33:M33"/>
    <mergeCell ref="L34:L47"/>
    <mergeCell ref="L48:L57"/>
    <mergeCell ref="L58:L67"/>
    <mergeCell ref="L68:L79"/>
    <mergeCell ref="L80:L82"/>
    <mergeCell ref="L83:L92"/>
    <mergeCell ref="L93:L98"/>
    <mergeCell ref="K99:M99"/>
    <mergeCell ref="A1:C1"/>
    <mergeCell ref="B3:C3"/>
    <mergeCell ref="A3:A31"/>
    <mergeCell ref="B4:B31"/>
    <mergeCell ref="A32:A104"/>
    <mergeCell ref="B32:C32"/>
    <mergeCell ref="B33:B46"/>
    <mergeCell ref="B47:B58"/>
    <mergeCell ref="B59:B67"/>
    <mergeCell ref="B68:B81"/>
    <mergeCell ref="B82:B85"/>
    <mergeCell ref="B86:B97"/>
    <mergeCell ref="B98:B10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P118"/>
  <sheetViews>
    <sheetView workbookViewId="0">
      <selection activeCell="R1" sqref="R1"/>
    </sheetView>
  </sheetViews>
  <sheetFormatPr defaultRowHeight="15"/>
  <cols>
    <col min="3" max="3" width="14" customWidth="1"/>
    <col min="4" max="4" width="15.140625" customWidth="1"/>
    <col min="5" max="5" width="15.85546875" customWidth="1"/>
    <col min="7" max="10" width="9.140625" style="2"/>
    <col min="13" max="13" width="13.28515625" customWidth="1"/>
    <col min="14" max="14" width="16.7109375" customWidth="1"/>
    <col min="15" max="15" width="15.28515625" customWidth="1"/>
    <col min="17" max="16384" width="9.140625" style="2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20" t="s">
        <v>0</v>
      </c>
      <c r="C3" s="16"/>
      <c r="D3" s="10">
        <v>337881096</v>
      </c>
      <c r="E3" s="10">
        <v>342867747</v>
      </c>
      <c r="F3" s="4">
        <f>(E3-D3)/D3</f>
        <v>1.4758597207817747E-2</v>
      </c>
      <c r="K3" s="19" t="s">
        <v>86</v>
      </c>
      <c r="L3" s="14" t="s">
        <v>0</v>
      </c>
      <c r="M3" s="16"/>
      <c r="N3" s="12">
        <v>332170235</v>
      </c>
      <c r="O3" s="12">
        <v>342867747</v>
      </c>
      <c r="P3" s="4">
        <f>(O3-N3)/N3</f>
        <v>3.2204908425946109E-2</v>
      </c>
    </row>
    <row r="4" spans="1:16">
      <c r="A4" s="19" t="s">
        <v>86</v>
      </c>
      <c r="B4" s="19" t="s">
        <v>85</v>
      </c>
      <c r="C4" s="11" t="s">
        <v>0</v>
      </c>
      <c r="D4" s="10">
        <v>337881096</v>
      </c>
      <c r="E4" s="10">
        <v>342867747</v>
      </c>
      <c r="F4" s="4">
        <f t="shared" ref="F4:F66" si="0">(E4-D4)/D4</f>
        <v>1.4758597207817747E-2</v>
      </c>
      <c r="K4" s="19" t="s">
        <v>86</v>
      </c>
      <c r="L4" s="19" t="s">
        <v>85</v>
      </c>
      <c r="M4" s="13" t="s">
        <v>0</v>
      </c>
      <c r="N4" s="12">
        <v>332170235</v>
      </c>
      <c r="O4" s="12">
        <v>342867747</v>
      </c>
      <c r="P4" s="4">
        <f t="shared" ref="P4:P67" si="1">(O4-N4)/N4</f>
        <v>3.2204908425946109E-2</v>
      </c>
    </row>
    <row r="5" spans="1:16">
      <c r="A5" s="19" t="s">
        <v>86</v>
      </c>
      <c r="B5" s="19" t="s">
        <v>85</v>
      </c>
      <c r="C5" s="6" t="s">
        <v>113</v>
      </c>
      <c r="D5" s="7">
        <v>3198795</v>
      </c>
      <c r="E5" s="7">
        <v>2965608</v>
      </c>
      <c r="F5" s="4">
        <f t="shared" si="0"/>
        <v>-7.2898388299343975E-2</v>
      </c>
      <c r="K5" s="19" t="s">
        <v>86</v>
      </c>
      <c r="L5" s="19" t="s">
        <v>85</v>
      </c>
      <c r="M5" s="6" t="s">
        <v>113</v>
      </c>
      <c r="N5" s="7">
        <v>2013732</v>
      </c>
      <c r="O5" s="7">
        <v>2965608</v>
      </c>
      <c r="P5" s="4">
        <f t="shared" si="1"/>
        <v>0.47269249334072261</v>
      </c>
    </row>
    <row r="6" spans="1:16">
      <c r="A6" s="19" t="s">
        <v>86</v>
      </c>
      <c r="B6" s="19" t="s">
        <v>85</v>
      </c>
      <c r="C6" s="6" t="s">
        <v>112</v>
      </c>
      <c r="D6" s="7">
        <v>6124037</v>
      </c>
      <c r="E6" s="7">
        <v>5089955</v>
      </c>
      <c r="F6" s="4">
        <f t="shared" si="0"/>
        <v>-0.16885626262545442</v>
      </c>
      <c r="K6" s="19" t="s">
        <v>86</v>
      </c>
      <c r="L6" s="19" t="s">
        <v>85</v>
      </c>
      <c r="M6" s="6" t="s">
        <v>112</v>
      </c>
      <c r="N6" s="7">
        <v>5579801</v>
      </c>
      <c r="O6" s="7">
        <v>5089955</v>
      </c>
      <c r="P6" s="4">
        <f t="shared" si="1"/>
        <v>-8.7789152337153245E-2</v>
      </c>
    </row>
    <row r="7" spans="1:16">
      <c r="A7" s="19" t="s">
        <v>86</v>
      </c>
      <c r="B7" s="19" t="s">
        <v>85</v>
      </c>
      <c r="C7" s="6" t="s">
        <v>111</v>
      </c>
      <c r="D7" s="7">
        <v>1543124</v>
      </c>
      <c r="E7" s="7">
        <v>1863958</v>
      </c>
      <c r="F7" s="4">
        <f t="shared" si="0"/>
        <v>0.207912001887081</v>
      </c>
      <c r="K7" s="19" t="s">
        <v>86</v>
      </c>
      <c r="L7" s="19" t="s">
        <v>85</v>
      </c>
      <c r="M7" s="6" t="s">
        <v>111</v>
      </c>
      <c r="N7" s="7">
        <v>1635894</v>
      </c>
      <c r="O7" s="7">
        <v>1863958</v>
      </c>
      <c r="P7" s="4">
        <f t="shared" si="1"/>
        <v>0.13941245581926456</v>
      </c>
    </row>
    <row r="8" spans="1:16">
      <c r="A8" s="19" t="s">
        <v>86</v>
      </c>
      <c r="B8" s="19" t="s">
        <v>85</v>
      </c>
      <c r="C8" s="6" t="s">
        <v>110</v>
      </c>
      <c r="D8" s="7">
        <v>599866</v>
      </c>
      <c r="E8" s="7">
        <v>358651</v>
      </c>
      <c r="F8" s="4">
        <f t="shared" si="0"/>
        <v>-0.40211480563992624</v>
      </c>
      <c r="K8" s="19" t="s">
        <v>86</v>
      </c>
      <c r="L8" s="19" t="s">
        <v>85</v>
      </c>
      <c r="M8" s="6" t="s">
        <v>110</v>
      </c>
      <c r="N8" s="7">
        <v>328035</v>
      </c>
      <c r="O8" s="7">
        <v>358651</v>
      </c>
      <c r="P8" s="4">
        <f t="shared" si="1"/>
        <v>9.3331504260216136E-2</v>
      </c>
    </row>
    <row r="9" spans="1:16">
      <c r="A9" s="19" t="s">
        <v>86</v>
      </c>
      <c r="B9" s="19" t="s">
        <v>85</v>
      </c>
      <c r="C9" s="6" t="s">
        <v>109</v>
      </c>
      <c r="D9" s="7">
        <v>49629</v>
      </c>
      <c r="E9" s="7">
        <v>63748</v>
      </c>
      <c r="F9" s="4">
        <f t="shared" si="0"/>
        <v>0.28449092264603359</v>
      </c>
      <c r="K9" s="19" t="s">
        <v>86</v>
      </c>
      <c r="L9" s="19" t="s">
        <v>85</v>
      </c>
      <c r="M9" s="6" t="s">
        <v>109</v>
      </c>
      <c r="N9" s="7">
        <v>23349</v>
      </c>
      <c r="O9" s="7">
        <v>63748</v>
      </c>
      <c r="P9" s="4">
        <f t="shared" si="1"/>
        <v>1.730223992462204</v>
      </c>
    </row>
    <row r="10" spans="1:16">
      <c r="A10" s="19" t="s">
        <v>86</v>
      </c>
      <c r="B10" s="19" t="s">
        <v>85</v>
      </c>
      <c r="C10" s="6" t="s">
        <v>108</v>
      </c>
      <c r="D10" s="7">
        <v>6958331</v>
      </c>
      <c r="E10" s="7">
        <v>6600741</v>
      </c>
      <c r="F10" s="4">
        <f t="shared" si="0"/>
        <v>-5.1390196873359432E-2</v>
      </c>
      <c r="K10" s="19" t="s">
        <v>86</v>
      </c>
      <c r="L10" s="19" t="s">
        <v>85</v>
      </c>
      <c r="M10" s="6" t="s">
        <v>108</v>
      </c>
      <c r="N10" s="7">
        <v>6574209</v>
      </c>
      <c r="O10" s="7">
        <v>6600741</v>
      </c>
      <c r="P10" s="4">
        <f t="shared" si="1"/>
        <v>4.0357706911964622E-3</v>
      </c>
    </row>
    <row r="11" spans="1:16">
      <c r="A11" s="19" t="s">
        <v>86</v>
      </c>
      <c r="B11" s="19" t="s">
        <v>85</v>
      </c>
      <c r="C11" s="6" t="s">
        <v>107</v>
      </c>
      <c r="D11" s="7">
        <v>12364662</v>
      </c>
      <c r="E11" s="7">
        <v>11978107</v>
      </c>
      <c r="F11" s="4">
        <f t="shared" si="0"/>
        <v>-3.1262884501007789E-2</v>
      </c>
      <c r="K11" s="19" t="s">
        <v>86</v>
      </c>
      <c r="L11" s="19" t="s">
        <v>85</v>
      </c>
      <c r="M11" s="6" t="s">
        <v>107</v>
      </c>
      <c r="N11" s="7">
        <v>11780259</v>
      </c>
      <c r="O11" s="7">
        <v>11978107</v>
      </c>
      <c r="P11" s="4">
        <f t="shared" si="1"/>
        <v>1.6794876920787565E-2</v>
      </c>
    </row>
    <row r="12" spans="1:16">
      <c r="A12" s="19" t="s">
        <v>86</v>
      </c>
      <c r="B12" s="19" t="s">
        <v>85</v>
      </c>
      <c r="C12" s="6" t="s">
        <v>106</v>
      </c>
      <c r="D12" s="7">
        <v>29101</v>
      </c>
      <c r="E12" s="7">
        <v>254754</v>
      </c>
      <c r="F12" s="4">
        <f t="shared" si="0"/>
        <v>7.7541321604068587</v>
      </c>
      <c r="K12" s="19" t="s">
        <v>86</v>
      </c>
      <c r="L12" s="19" t="s">
        <v>85</v>
      </c>
      <c r="M12" s="6" t="s">
        <v>106</v>
      </c>
      <c r="N12" s="7">
        <v>15028</v>
      </c>
      <c r="O12" s="7">
        <v>254754</v>
      </c>
      <c r="P12" s="4">
        <f t="shared" si="1"/>
        <v>15.951956348150119</v>
      </c>
    </row>
    <row r="13" spans="1:16">
      <c r="A13" s="19" t="s">
        <v>86</v>
      </c>
      <c r="B13" s="19" t="s">
        <v>85</v>
      </c>
      <c r="C13" s="6" t="s">
        <v>105</v>
      </c>
      <c r="D13" s="7">
        <v>2519046</v>
      </c>
      <c r="E13" s="7">
        <v>3314706</v>
      </c>
      <c r="F13" s="4">
        <f t="shared" si="0"/>
        <v>0.31585766992742492</v>
      </c>
      <c r="K13" s="19" t="s">
        <v>86</v>
      </c>
      <c r="L13" s="19" t="s">
        <v>85</v>
      </c>
      <c r="M13" s="6" t="s">
        <v>105</v>
      </c>
      <c r="N13" s="7">
        <v>3508541</v>
      </c>
      <c r="O13" s="7">
        <v>3314706</v>
      </c>
      <c r="P13" s="4">
        <f t="shared" si="1"/>
        <v>-5.5246611055706635E-2</v>
      </c>
    </row>
    <row r="14" spans="1:16">
      <c r="A14" s="19" t="s">
        <v>86</v>
      </c>
      <c r="B14" s="19" t="s">
        <v>85</v>
      </c>
      <c r="C14" s="6" t="s">
        <v>104</v>
      </c>
      <c r="D14" s="7">
        <v>556380</v>
      </c>
      <c r="E14" s="7">
        <v>900457</v>
      </c>
      <c r="F14" s="4">
        <f t="shared" si="0"/>
        <v>0.61842086343865699</v>
      </c>
      <c r="K14" s="19" t="s">
        <v>86</v>
      </c>
      <c r="L14" s="19" t="s">
        <v>85</v>
      </c>
      <c r="M14" s="6" t="s">
        <v>104</v>
      </c>
      <c r="N14" s="7">
        <v>1231179</v>
      </c>
      <c r="O14" s="7">
        <v>900457</v>
      </c>
      <c r="P14" s="4">
        <f t="shared" si="1"/>
        <v>-0.26862219059941733</v>
      </c>
    </row>
    <row r="15" spans="1:16">
      <c r="A15" s="19" t="s">
        <v>86</v>
      </c>
      <c r="B15" s="19" t="s">
        <v>85</v>
      </c>
      <c r="C15" s="6" t="s">
        <v>103</v>
      </c>
      <c r="D15" s="7">
        <v>34277664</v>
      </c>
      <c r="E15" s="7">
        <v>29017119</v>
      </c>
      <c r="F15" s="4">
        <f t="shared" si="0"/>
        <v>-0.15346859692655834</v>
      </c>
      <c r="K15" s="19" t="s">
        <v>86</v>
      </c>
      <c r="L15" s="19" t="s">
        <v>85</v>
      </c>
      <c r="M15" s="6" t="s">
        <v>103</v>
      </c>
      <c r="N15" s="7">
        <v>27628659</v>
      </c>
      <c r="O15" s="7">
        <v>29017119</v>
      </c>
      <c r="P15" s="4">
        <f t="shared" si="1"/>
        <v>5.0254339162823645E-2</v>
      </c>
    </row>
    <row r="16" spans="1:16">
      <c r="A16" s="19" t="s">
        <v>86</v>
      </c>
      <c r="B16" s="19" t="s">
        <v>85</v>
      </c>
      <c r="C16" s="6" t="s">
        <v>102</v>
      </c>
      <c r="D16" s="7">
        <v>53455927</v>
      </c>
      <c r="E16" s="7">
        <v>55320074</v>
      </c>
      <c r="F16" s="4">
        <f t="shared" si="0"/>
        <v>3.4872597008747036E-2</v>
      </c>
      <c r="K16" s="19" t="s">
        <v>86</v>
      </c>
      <c r="L16" s="19" t="s">
        <v>85</v>
      </c>
      <c r="M16" s="6" t="s">
        <v>102</v>
      </c>
      <c r="N16" s="7">
        <v>56697980</v>
      </c>
      <c r="O16" s="7">
        <v>55320074</v>
      </c>
      <c r="P16" s="4">
        <f t="shared" si="1"/>
        <v>-2.4302558927143437E-2</v>
      </c>
    </row>
    <row r="17" spans="1:16">
      <c r="A17" s="19" t="s">
        <v>86</v>
      </c>
      <c r="B17" s="19" t="s">
        <v>85</v>
      </c>
      <c r="C17" s="6" t="s">
        <v>101</v>
      </c>
      <c r="D17" s="7">
        <v>218948</v>
      </c>
      <c r="E17" s="7">
        <v>155230</v>
      </c>
      <c r="F17" s="4">
        <f t="shared" si="0"/>
        <v>-0.29101887206094595</v>
      </c>
      <c r="K17" s="19" t="s">
        <v>86</v>
      </c>
      <c r="L17" s="19" t="s">
        <v>85</v>
      </c>
      <c r="M17" s="6" t="s">
        <v>101</v>
      </c>
      <c r="N17" s="7">
        <v>161585</v>
      </c>
      <c r="O17" s="7">
        <v>155230</v>
      </c>
      <c r="P17" s="4">
        <f t="shared" si="1"/>
        <v>-3.9329145650895812E-2</v>
      </c>
    </row>
    <row r="18" spans="1:16">
      <c r="A18" s="19" t="s">
        <v>86</v>
      </c>
      <c r="B18" s="19" t="s">
        <v>85</v>
      </c>
      <c r="C18" s="6" t="s">
        <v>100</v>
      </c>
      <c r="D18" s="7">
        <v>871307</v>
      </c>
      <c r="E18" s="7">
        <v>873278</v>
      </c>
      <c r="F18" s="4">
        <f t="shared" si="0"/>
        <v>2.2621188628118446E-3</v>
      </c>
      <c r="K18" s="19" t="s">
        <v>86</v>
      </c>
      <c r="L18" s="19" t="s">
        <v>85</v>
      </c>
      <c r="M18" s="6" t="s">
        <v>100</v>
      </c>
      <c r="N18" s="7">
        <v>911951</v>
      </c>
      <c r="O18" s="7">
        <v>873278</v>
      </c>
      <c r="P18" s="4">
        <f t="shared" si="1"/>
        <v>-4.2406883703181422E-2</v>
      </c>
    </row>
    <row r="19" spans="1:16">
      <c r="A19" s="19" t="s">
        <v>86</v>
      </c>
      <c r="B19" s="19" t="s">
        <v>85</v>
      </c>
      <c r="C19" s="6" t="s">
        <v>99</v>
      </c>
      <c r="D19" s="7">
        <v>8500174</v>
      </c>
      <c r="E19" s="7">
        <v>9708283</v>
      </c>
      <c r="F19" s="4">
        <f t="shared" si="0"/>
        <v>0.14212756115345404</v>
      </c>
      <c r="K19" s="19" t="s">
        <v>86</v>
      </c>
      <c r="L19" s="19" t="s">
        <v>85</v>
      </c>
      <c r="M19" s="6" t="s">
        <v>99</v>
      </c>
      <c r="N19" s="7">
        <v>8674299</v>
      </c>
      <c r="O19" s="7">
        <v>9708283</v>
      </c>
      <c r="P19" s="4">
        <f t="shared" si="1"/>
        <v>0.11920087144794063</v>
      </c>
    </row>
    <row r="20" spans="1:16">
      <c r="A20" s="19" t="s">
        <v>86</v>
      </c>
      <c r="B20" s="19" t="s">
        <v>85</v>
      </c>
      <c r="C20" s="6" t="s">
        <v>98</v>
      </c>
      <c r="D20" s="7">
        <v>75269540</v>
      </c>
      <c r="E20" s="7">
        <v>82392828</v>
      </c>
      <c r="F20" s="4">
        <f t="shared" si="0"/>
        <v>9.463706035668612E-2</v>
      </c>
      <c r="K20" s="19" t="s">
        <v>86</v>
      </c>
      <c r="L20" s="19" t="s">
        <v>85</v>
      </c>
      <c r="M20" s="6" t="s">
        <v>98</v>
      </c>
      <c r="N20" s="7">
        <v>70813160</v>
      </c>
      <c r="O20" s="7">
        <v>82392828</v>
      </c>
      <c r="P20" s="4">
        <f t="shared" si="1"/>
        <v>0.16352423758521722</v>
      </c>
    </row>
    <row r="21" spans="1:16">
      <c r="A21" s="19" t="s">
        <v>86</v>
      </c>
      <c r="B21" s="19" t="s">
        <v>85</v>
      </c>
      <c r="C21" s="6" t="s">
        <v>97</v>
      </c>
      <c r="D21" s="7">
        <v>880048</v>
      </c>
      <c r="E21" s="7">
        <v>871676</v>
      </c>
      <c r="F21" s="4">
        <f t="shared" si="0"/>
        <v>-9.5131174663200188E-3</v>
      </c>
      <c r="K21" s="19" t="s">
        <v>86</v>
      </c>
      <c r="L21" s="19" t="s">
        <v>85</v>
      </c>
      <c r="M21" s="6" t="s">
        <v>97</v>
      </c>
      <c r="N21" s="7">
        <v>753516</v>
      </c>
      <c r="O21" s="7">
        <v>871676</v>
      </c>
      <c r="P21" s="4">
        <f t="shared" si="1"/>
        <v>0.1568115341943635</v>
      </c>
    </row>
    <row r="22" spans="1:16">
      <c r="A22" s="19" t="s">
        <v>86</v>
      </c>
      <c r="B22" s="19" t="s">
        <v>85</v>
      </c>
      <c r="C22" s="6" t="s">
        <v>96</v>
      </c>
      <c r="D22" s="7">
        <v>16313893</v>
      </c>
      <c r="E22" s="7">
        <v>16531018</v>
      </c>
      <c r="F22" s="4">
        <f t="shared" si="0"/>
        <v>1.330920829258841E-2</v>
      </c>
      <c r="K22" s="19" t="s">
        <v>86</v>
      </c>
      <c r="L22" s="19" t="s">
        <v>85</v>
      </c>
      <c r="M22" s="6" t="s">
        <v>96</v>
      </c>
      <c r="N22" s="7">
        <v>19297102</v>
      </c>
      <c r="O22" s="7">
        <v>16531018</v>
      </c>
      <c r="P22" s="4">
        <f t="shared" si="1"/>
        <v>-0.14334193807961423</v>
      </c>
    </row>
    <row r="23" spans="1:16">
      <c r="A23" s="19" t="s">
        <v>86</v>
      </c>
      <c r="B23" s="19" t="s">
        <v>85</v>
      </c>
      <c r="C23" s="6" t="s">
        <v>95</v>
      </c>
      <c r="D23" s="7">
        <v>26808</v>
      </c>
      <c r="E23" s="7">
        <v>23417</v>
      </c>
      <c r="F23" s="4">
        <f t="shared" si="0"/>
        <v>-0.12649209191286184</v>
      </c>
      <c r="K23" s="19" t="s">
        <v>86</v>
      </c>
      <c r="L23" s="19" t="s">
        <v>85</v>
      </c>
      <c r="M23" s="6" t="s">
        <v>95</v>
      </c>
      <c r="N23" s="7">
        <v>32561</v>
      </c>
      <c r="O23" s="7">
        <v>23417</v>
      </c>
      <c r="P23" s="4">
        <f t="shared" si="1"/>
        <v>-0.28082675593501427</v>
      </c>
    </row>
    <row r="24" spans="1:16">
      <c r="A24" s="19" t="s">
        <v>86</v>
      </c>
      <c r="B24" s="19" t="s">
        <v>85</v>
      </c>
      <c r="C24" s="6" t="s">
        <v>94</v>
      </c>
      <c r="D24" s="7">
        <v>47499</v>
      </c>
      <c r="E24" s="7">
        <v>17061</v>
      </c>
      <c r="F24" s="4">
        <f t="shared" si="0"/>
        <v>-0.6408134908103329</v>
      </c>
      <c r="K24" s="19" t="s">
        <v>86</v>
      </c>
      <c r="L24" s="19" t="s">
        <v>85</v>
      </c>
      <c r="M24" s="6" t="s">
        <v>94</v>
      </c>
      <c r="N24" s="7">
        <v>12211</v>
      </c>
      <c r="O24" s="7">
        <v>17061</v>
      </c>
      <c r="P24" s="4">
        <f t="shared" si="1"/>
        <v>0.39718286790598639</v>
      </c>
    </row>
    <row r="25" spans="1:16">
      <c r="A25" s="19" t="s">
        <v>86</v>
      </c>
      <c r="B25" s="19" t="s">
        <v>85</v>
      </c>
      <c r="C25" s="6" t="s">
        <v>93</v>
      </c>
      <c r="D25" s="7">
        <v>15865202</v>
      </c>
      <c r="E25" s="7">
        <v>11734942</v>
      </c>
      <c r="F25" s="4">
        <f t="shared" si="0"/>
        <v>-0.26033453592333711</v>
      </c>
      <c r="K25" s="19" t="s">
        <v>86</v>
      </c>
      <c r="L25" s="19" t="s">
        <v>85</v>
      </c>
      <c r="M25" s="6" t="s">
        <v>93</v>
      </c>
      <c r="N25" s="7">
        <v>11836504</v>
      </c>
      <c r="O25" s="7">
        <v>11734942</v>
      </c>
      <c r="P25" s="4">
        <f t="shared" si="1"/>
        <v>-8.5804051601722948E-3</v>
      </c>
    </row>
    <row r="26" spans="1:16">
      <c r="A26" s="19" t="s">
        <v>86</v>
      </c>
      <c r="B26" s="19" t="s">
        <v>85</v>
      </c>
      <c r="C26" s="6" t="s">
        <v>92</v>
      </c>
      <c r="D26" s="7">
        <v>54246613</v>
      </c>
      <c r="E26" s="7">
        <v>62842261</v>
      </c>
      <c r="F26" s="4">
        <f t="shared" si="0"/>
        <v>0.15845501727453473</v>
      </c>
      <c r="K26" s="19" t="s">
        <v>86</v>
      </c>
      <c r="L26" s="19" t="s">
        <v>85</v>
      </c>
      <c r="M26" s="6" t="s">
        <v>92</v>
      </c>
      <c r="N26" s="7">
        <v>63693260</v>
      </c>
      <c r="O26" s="7">
        <v>62842261</v>
      </c>
      <c r="P26" s="4">
        <f t="shared" si="1"/>
        <v>-1.3360895642647275E-2</v>
      </c>
    </row>
    <row r="27" spans="1:16">
      <c r="A27" s="19" t="s">
        <v>86</v>
      </c>
      <c r="B27" s="19" t="s">
        <v>85</v>
      </c>
      <c r="C27" s="6" t="s">
        <v>91</v>
      </c>
      <c r="D27" s="7">
        <v>6832597</v>
      </c>
      <c r="E27" s="7">
        <v>6023458</v>
      </c>
      <c r="F27" s="4">
        <f t="shared" si="0"/>
        <v>-0.11842334620350066</v>
      </c>
      <c r="K27" s="19" t="s">
        <v>86</v>
      </c>
      <c r="L27" s="19" t="s">
        <v>85</v>
      </c>
      <c r="M27" s="6" t="s">
        <v>91</v>
      </c>
      <c r="N27" s="7">
        <v>5091139</v>
      </c>
      <c r="O27" s="7">
        <v>6023458</v>
      </c>
      <c r="P27" s="4">
        <f t="shared" si="1"/>
        <v>0.18312581919291537</v>
      </c>
    </row>
    <row r="28" spans="1:16">
      <c r="A28" s="19" t="s">
        <v>86</v>
      </c>
      <c r="B28" s="19" t="s">
        <v>85</v>
      </c>
      <c r="C28" s="6" t="s">
        <v>90</v>
      </c>
      <c r="D28" s="7">
        <v>11115336</v>
      </c>
      <c r="E28" s="7">
        <v>9051322</v>
      </c>
      <c r="F28" s="4">
        <f t="shared" si="0"/>
        <v>-0.18569065298610857</v>
      </c>
      <c r="K28" s="19" t="s">
        <v>86</v>
      </c>
      <c r="L28" s="19" t="s">
        <v>85</v>
      </c>
      <c r="M28" s="6" t="s">
        <v>90</v>
      </c>
      <c r="N28" s="7">
        <v>8478048</v>
      </c>
      <c r="O28" s="7">
        <v>9051322</v>
      </c>
      <c r="P28" s="4">
        <f t="shared" si="1"/>
        <v>6.7618631081116778E-2</v>
      </c>
    </row>
    <row r="29" spans="1:16">
      <c r="A29" s="19" t="s">
        <v>86</v>
      </c>
      <c r="B29" s="19" t="s">
        <v>85</v>
      </c>
      <c r="C29" s="6" t="s">
        <v>89</v>
      </c>
      <c r="D29" s="7">
        <v>7965958</v>
      </c>
      <c r="E29" s="7">
        <v>5512850</v>
      </c>
      <c r="F29" s="4">
        <f t="shared" si="0"/>
        <v>-0.30794889955483068</v>
      </c>
      <c r="K29" s="19" t="s">
        <v>86</v>
      </c>
      <c r="L29" s="19" t="s">
        <v>85</v>
      </c>
      <c r="M29" s="6" t="s">
        <v>89</v>
      </c>
      <c r="N29" s="7">
        <v>6461838</v>
      </c>
      <c r="O29" s="7">
        <v>5512850</v>
      </c>
      <c r="P29" s="4">
        <f t="shared" si="1"/>
        <v>-0.14686038244846125</v>
      </c>
    </row>
    <row r="30" spans="1:16">
      <c r="A30" s="19" t="s">
        <v>86</v>
      </c>
      <c r="B30" s="19" t="s">
        <v>85</v>
      </c>
      <c r="C30" s="6" t="s">
        <v>88</v>
      </c>
      <c r="D30" s="7">
        <v>1355029</v>
      </c>
      <c r="E30" s="7">
        <v>841955</v>
      </c>
      <c r="F30" s="4">
        <f t="shared" si="0"/>
        <v>-0.37864429469775185</v>
      </c>
      <c r="K30" s="19" t="s">
        <v>86</v>
      </c>
      <c r="L30" s="19" t="s">
        <v>85</v>
      </c>
      <c r="M30" s="6" t="s">
        <v>88</v>
      </c>
      <c r="N30" s="7">
        <v>699856</v>
      </c>
      <c r="O30" s="7">
        <v>841955</v>
      </c>
      <c r="P30" s="4">
        <f t="shared" si="1"/>
        <v>0.20304033972702956</v>
      </c>
    </row>
    <row r="31" spans="1:16">
      <c r="A31" s="19" t="s">
        <v>86</v>
      </c>
      <c r="B31" s="19" t="s">
        <v>85</v>
      </c>
      <c r="C31" s="6" t="s">
        <v>87</v>
      </c>
      <c r="D31" s="7">
        <v>9397336</v>
      </c>
      <c r="E31" s="7">
        <v>10561524</v>
      </c>
      <c r="F31" s="4">
        <f t="shared" si="0"/>
        <v>0.12388489674094871</v>
      </c>
      <c r="K31" s="19" t="s">
        <v>86</v>
      </c>
      <c r="L31" s="19" t="s">
        <v>85</v>
      </c>
      <c r="M31" s="6" t="s">
        <v>87</v>
      </c>
      <c r="N31" s="7">
        <v>9488641</v>
      </c>
      <c r="O31" s="7">
        <v>10561524</v>
      </c>
      <c r="P31" s="4">
        <f t="shared" si="1"/>
        <v>0.11307024894292028</v>
      </c>
    </row>
    <row r="32" spans="1:16">
      <c r="A32" s="19" t="s">
        <v>86</v>
      </c>
      <c r="B32" s="19" t="s">
        <v>85</v>
      </c>
      <c r="C32" s="6" t="s">
        <v>84</v>
      </c>
      <c r="D32" s="7">
        <v>7298246</v>
      </c>
      <c r="E32" s="7">
        <v>7998766</v>
      </c>
      <c r="F32" s="4">
        <f t="shared" si="0"/>
        <v>9.5984706462347261E-2</v>
      </c>
      <c r="K32" s="19" t="s">
        <v>86</v>
      </c>
      <c r="L32" s="19" t="s">
        <v>85</v>
      </c>
      <c r="M32" s="6" t="s">
        <v>84</v>
      </c>
      <c r="N32" s="7">
        <v>8747898</v>
      </c>
      <c r="O32" s="7">
        <v>7998766</v>
      </c>
      <c r="P32" s="4">
        <f t="shared" si="1"/>
        <v>-8.5635657846033414E-2</v>
      </c>
    </row>
    <row r="33" spans="1:16">
      <c r="A33" s="19" t="s">
        <v>3</v>
      </c>
      <c r="B33" s="20" t="s">
        <v>0</v>
      </c>
      <c r="C33" s="16"/>
      <c r="D33" s="10">
        <v>307438726</v>
      </c>
      <c r="E33" s="10">
        <v>374368647</v>
      </c>
      <c r="F33" s="4">
        <f t="shared" si="0"/>
        <v>0.2177016600049273</v>
      </c>
      <c r="K33" s="19" t="s">
        <v>3</v>
      </c>
      <c r="L33" s="14" t="s">
        <v>0</v>
      </c>
      <c r="M33" s="16"/>
      <c r="N33" s="12">
        <v>368338552</v>
      </c>
      <c r="O33" s="12">
        <v>374368647</v>
      </c>
      <c r="P33" s="4">
        <f t="shared" si="1"/>
        <v>1.6371066691927484E-2</v>
      </c>
    </row>
    <row r="34" spans="1:16">
      <c r="A34" s="19" t="s">
        <v>3</v>
      </c>
      <c r="B34" s="19" t="s">
        <v>63</v>
      </c>
      <c r="C34" s="11" t="s">
        <v>0</v>
      </c>
      <c r="D34" s="10">
        <v>246079102</v>
      </c>
      <c r="E34" s="10">
        <v>314939869</v>
      </c>
      <c r="F34" s="4">
        <f t="shared" si="0"/>
        <v>0.27983183634992298</v>
      </c>
      <c r="K34" s="19" t="s">
        <v>3</v>
      </c>
      <c r="L34" s="19" t="s">
        <v>63</v>
      </c>
      <c r="M34" s="13" t="s">
        <v>0</v>
      </c>
      <c r="N34" s="12">
        <v>308104868</v>
      </c>
      <c r="O34" s="12">
        <v>314939869</v>
      </c>
      <c r="P34" s="4">
        <f t="shared" si="1"/>
        <v>2.2184008465585166E-2</v>
      </c>
    </row>
    <row r="35" spans="1:16">
      <c r="A35" s="19" t="s">
        <v>3</v>
      </c>
      <c r="B35" s="19" t="s">
        <v>63</v>
      </c>
      <c r="C35" s="6" t="s">
        <v>83</v>
      </c>
      <c r="D35" s="7">
        <v>542699</v>
      </c>
      <c r="E35" s="7">
        <v>89312</v>
      </c>
      <c r="F35" s="4">
        <f t="shared" si="0"/>
        <v>-0.83542995288364263</v>
      </c>
      <c r="K35" s="19" t="s">
        <v>3</v>
      </c>
      <c r="L35" s="19" t="s">
        <v>63</v>
      </c>
      <c r="M35" s="6" t="s">
        <v>83</v>
      </c>
      <c r="N35" s="7">
        <v>95166</v>
      </c>
      <c r="O35" s="7">
        <v>89312</v>
      </c>
      <c r="P35" s="4">
        <f t="shared" si="1"/>
        <v>-6.1513565769287348E-2</v>
      </c>
    </row>
    <row r="36" spans="1:16">
      <c r="A36" s="19" t="s">
        <v>3</v>
      </c>
      <c r="B36" s="19" t="s">
        <v>63</v>
      </c>
      <c r="C36" s="6" t="s">
        <v>82</v>
      </c>
      <c r="D36" s="7">
        <v>94647</v>
      </c>
      <c r="E36" s="7">
        <v>208056</v>
      </c>
      <c r="F36" s="4">
        <f t="shared" si="0"/>
        <v>1.1982313227043646</v>
      </c>
      <c r="K36" s="19" t="s">
        <v>3</v>
      </c>
      <c r="L36" s="19" t="s">
        <v>63</v>
      </c>
      <c r="M36" s="6" t="s">
        <v>82</v>
      </c>
      <c r="N36" s="7">
        <v>222129</v>
      </c>
      <c r="O36" s="7">
        <v>208056</v>
      </c>
      <c r="P36" s="4">
        <f t="shared" si="1"/>
        <v>-6.3355077454992373E-2</v>
      </c>
    </row>
    <row r="37" spans="1:16">
      <c r="A37" s="19" t="s">
        <v>3</v>
      </c>
      <c r="B37" s="19" t="s">
        <v>63</v>
      </c>
      <c r="C37" s="6" t="s">
        <v>81</v>
      </c>
      <c r="D37" s="7"/>
      <c r="E37" s="7">
        <v>4190</v>
      </c>
      <c r="F37" s="4"/>
      <c r="K37" s="19" t="s">
        <v>3</v>
      </c>
      <c r="L37" s="19" t="s">
        <v>63</v>
      </c>
      <c r="M37" s="6" t="s">
        <v>81</v>
      </c>
      <c r="N37" s="7">
        <v>15653</v>
      </c>
      <c r="O37" s="7">
        <v>4190</v>
      </c>
      <c r="P37" s="4">
        <f t="shared" si="1"/>
        <v>-0.73231968312783491</v>
      </c>
    </row>
    <row r="38" spans="1:16">
      <c r="A38" s="19" t="s">
        <v>3</v>
      </c>
      <c r="B38" s="19" t="s">
        <v>63</v>
      </c>
      <c r="C38" s="6" t="s">
        <v>80</v>
      </c>
      <c r="D38" s="7">
        <v>200819688</v>
      </c>
      <c r="E38" s="7">
        <v>270999350</v>
      </c>
      <c r="F38" s="4">
        <f t="shared" si="0"/>
        <v>0.34946604438505052</v>
      </c>
      <c r="K38" s="19" t="s">
        <v>3</v>
      </c>
      <c r="L38" s="19" t="s">
        <v>63</v>
      </c>
      <c r="M38" s="6" t="s">
        <v>80</v>
      </c>
      <c r="N38" s="7">
        <v>262187248</v>
      </c>
      <c r="O38" s="7">
        <v>270999350</v>
      </c>
      <c r="P38" s="4">
        <f t="shared" si="1"/>
        <v>3.3609956499486199E-2</v>
      </c>
    </row>
    <row r="39" spans="1:16">
      <c r="A39" s="19" t="s">
        <v>3</v>
      </c>
      <c r="B39" s="19" t="s">
        <v>63</v>
      </c>
      <c r="C39" s="6" t="s">
        <v>78</v>
      </c>
      <c r="D39" s="7">
        <v>1825063</v>
      </c>
      <c r="E39" s="7">
        <v>2486367</v>
      </c>
      <c r="F39" s="4">
        <f t="shared" si="0"/>
        <v>0.36234584778717227</v>
      </c>
      <c r="K39" s="19" t="s">
        <v>3</v>
      </c>
      <c r="L39" s="19" t="s">
        <v>63</v>
      </c>
      <c r="M39" s="6" t="s">
        <v>78</v>
      </c>
      <c r="N39" s="7">
        <v>3029955</v>
      </c>
      <c r="O39" s="7">
        <v>2486367</v>
      </c>
      <c r="P39" s="4">
        <f t="shared" si="1"/>
        <v>-0.179404644623435</v>
      </c>
    </row>
    <row r="40" spans="1:16">
      <c r="A40" s="19" t="s">
        <v>3</v>
      </c>
      <c r="B40" s="19" t="s">
        <v>63</v>
      </c>
      <c r="C40" s="6" t="s">
        <v>77</v>
      </c>
      <c r="D40" s="7">
        <v>6175174</v>
      </c>
      <c r="E40" s="7">
        <v>7344309</v>
      </c>
      <c r="F40" s="4">
        <f t="shared" si="0"/>
        <v>0.18932826832086028</v>
      </c>
      <c r="K40" s="19" t="s">
        <v>3</v>
      </c>
      <c r="L40" s="19" t="s">
        <v>63</v>
      </c>
      <c r="M40" s="6" t="s">
        <v>77</v>
      </c>
      <c r="N40" s="7">
        <v>6083770</v>
      </c>
      <c r="O40" s="7">
        <v>7344309</v>
      </c>
      <c r="P40" s="4">
        <f t="shared" si="1"/>
        <v>0.20719701763873388</v>
      </c>
    </row>
    <row r="41" spans="1:16">
      <c r="A41" s="19" t="s">
        <v>3</v>
      </c>
      <c r="B41" s="19" t="s">
        <v>63</v>
      </c>
      <c r="C41" s="6" t="s">
        <v>76</v>
      </c>
      <c r="D41" s="7">
        <v>5181893</v>
      </c>
      <c r="E41" s="7">
        <v>3442602</v>
      </c>
      <c r="F41" s="4">
        <f t="shared" si="0"/>
        <v>-0.33564780283961865</v>
      </c>
      <c r="K41" s="19" t="s">
        <v>3</v>
      </c>
      <c r="L41" s="19" t="s">
        <v>63</v>
      </c>
      <c r="M41" s="6" t="s">
        <v>76</v>
      </c>
      <c r="N41" s="7">
        <v>2123674</v>
      </c>
      <c r="O41" s="7">
        <v>3442602</v>
      </c>
      <c r="P41" s="4">
        <f t="shared" si="1"/>
        <v>0.62105954115367989</v>
      </c>
    </row>
    <row r="42" spans="1:16">
      <c r="A42" s="19" t="s">
        <v>3</v>
      </c>
      <c r="B42" s="19" t="s">
        <v>63</v>
      </c>
      <c r="C42" s="6" t="s">
        <v>75</v>
      </c>
      <c r="D42" s="7">
        <v>204688</v>
      </c>
      <c r="E42" s="7">
        <v>193948</v>
      </c>
      <c r="F42" s="4">
        <f t="shared" si="0"/>
        <v>-5.2470100836394903E-2</v>
      </c>
      <c r="K42" s="19" t="s">
        <v>3</v>
      </c>
      <c r="L42" s="19" t="s">
        <v>63</v>
      </c>
      <c r="M42" s="6" t="s">
        <v>75</v>
      </c>
      <c r="N42" s="7">
        <v>443804</v>
      </c>
      <c r="O42" s="7">
        <v>193948</v>
      </c>
      <c r="P42" s="4">
        <f t="shared" si="1"/>
        <v>-0.56298726464835824</v>
      </c>
    </row>
    <row r="43" spans="1:16">
      <c r="A43" s="19" t="s">
        <v>3</v>
      </c>
      <c r="B43" s="19" t="s">
        <v>63</v>
      </c>
      <c r="C43" s="6" t="s">
        <v>152</v>
      </c>
      <c r="D43" s="7"/>
      <c r="E43" s="7">
        <v>120676</v>
      </c>
      <c r="F43" s="4"/>
      <c r="K43" s="19" t="s">
        <v>3</v>
      </c>
      <c r="L43" s="19" t="s">
        <v>63</v>
      </c>
      <c r="M43" s="6" t="s">
        <v>152</v>
      </c>
      <c r="N43" s="7">
        <v>1519</v>
      </c>
      <c r="O43" s="7">
        <v>120676</v>
      </c>
      <c r="P43" s="4">
        <f t="shared" si="1"/>
        <v>78.444371296905857</v>
      </c>
    </row>
    <row r="44" spans="1:16">
      <c r="A44" s="19" t="s">
        <v>3</v>
      </c>
      <c r="B44" s="19" t="s">
        <v>63</v>
      </c>
      <c r="C44" s="6" t="s">
        <v>74</v>
      </c>
      <c r="D44" s="7">
        <v>6873032</v>
      </c>
      <c r="E44" s="7">
        <v>6316102</v>
      </c>
      <c r="F44" s="4">
        <f t="shared" si="0"/>
        <v>-8.1031195548049245E-2</v>
      </c>
      <c r="K44" s="19" t="s">
        <v>3</v>
      </c>
      <c r="L44" s="19" t="s">
        <v>63</v>
      </c>
      <c r="M44" s="6" t="s">
        <v>74</v>
      </c>
      <c r="N44" s="7">
        <v>6405770</v>
      </c>
      <c r="O44" s="7">
        <v>6316102</v>
      </c>
      <c r="P44" s="4">
        <f t="shared" si="1"/>
        <v>-1.399800492368599E-2</v>
      </c>
    </row>
    <row r="45" spans="1:16">
      <c r="A45" s="19" t="s">
        <v>3</v>
      </c>
      <c r="B45" s="19" t="s">
        <v>63</v>
      </c>
      <c r="C45" s="6" t="s">
        <v>167</v>
      </c>
      <c r="D45" s="7">
        <v>30747</v>
      </c>
      <c r="E45" s="7"/>
      <c r="F45" s="4">
        <f t="shared" si="0"/>
        <v>-1</v>
      </c>
      <c r="K45" s="19" t="s">
        <v>3</v>
      </c>
      <c r="L45" s="19" t="s">
        <v>63</v>
      </c>
      <c r="M45" s="6" t="s">
        <v>73</v>
      </c>
      <c r="N45" s="7">
        <v>11315</v>
      </c>
      <c r="O45" s="7"/>
      <c r="P45" s="4">
        <f t="shared" si="1"/>
        <v>-1</v>
      </c>
    </row>
    <row r="46" spans="1:16">
      <c r="A46" s="19" t="s">
        <v>3</v>
      </c>
      <c r="B46" s="19" t="s">
        <v>63</v>
      </c>
      <c r="C46" s="6" t="s">
        <v>185</v>
      </c>
      <c r="D46" s="7">
        <v>6982</v>
      </c>
      <c r="E46" s="7"/>
      <c r="F46" s="4">
        <f t="shared" si="0"/>
        <v>-1</v>
      </c>
      <c r="K46" s="19" t="s">
        <v>3</v>
      </c>
      <c r="L46" s="19" t="s">
        <v>63</v>
      </c>
      <c r="M46" s="6" t="s">
        <v>72</v>
      </c>
      <c r="N46" s="7"/>
      <c r="O46" s="7">
        <v>1496</v>
      </c>
      <c r="P46" s="4"/>
    </row>
    <row r="47" spans="1:16">
      <c r="A47" s="19" t="s">
        <v>3</v>
      </c>
      <c r="B47" s="19" t="s">
        <v>63</v>
      </c>
      <c r="C47" s="6" t="s">
        <v>72</v>
      </c>
      <c r="D47" s="7"/>
      <c r="E47" s="7">
        <v>1496</v>
      </c>
      <c r="F47" s="4"/>
      <c r="K47" s="19" t="s">
        <v>3</v>
      </c>
      <c r="L47" s="19" t="s">
        <v>63</v>
      </c>
      <c r="M47" s="6" t="s">
        <v>71</v>
      </c>
      <c r="N47" s="7">
        <v>255606</v>
      </c>
      <c r="O47" s="7">
        <v>46349</v>
      </c>
      <c r="P47" s="4">
        <f t="shared" si="1"/>
        <v>-0.81867014076351885</v>
      </c>
    </row>
    <row r="48" spans="1:16">
      <c r="A48" s="19" t="s">
        <v>3</v>
      </c>
      <c r="B48" s="19" t="s">
        <v>63</v>
      </c>
      <c r="C48" s="6" t="s">
        <v>71</v>
      </c>
      <c r="D48" s="7">
        <v>291894</v>
      </c>
      <c r="E48" s="7">
        <v>46349</v>
      </c>
      <c r="F48" s="4">
        <f t="shared" si="0"/>
        <v>-0.8412129060549377</v>
      </c>
      <c r="K48" s="19" t="s">
        <v>3</v>
      </c>
      <c r="L48" s="19" t="s">
        <v>63</v>
      </c>
      <c r="M48" s="6" t="s">
        <v>70</v>
      </c>
      <c r="N48" s="7">
        <v>1615977</v>
      </c>
      <c r="O48" s="7">
        <v>2583702</v>
      </c>
      <c r="P48" s="4">
        <f t="shared" si="1"/>
        <v>0.59884825093426453</v>
      </c>
    </row>
    <row r="49" spans="1:16">
      <c r="A49" s="19" t="s">
        <v>3</v>
      </c>
      <c r="B49" s="19" t="s">
        <v>63</v>
      </c>
      <c r="C49" s="6" t="s">
        <v>70</v>
      </c>
      <c r="D49" s="7">
        <v>1838066</v>
      </c>
      <c r="E49" s="7">
        <v>2583702</v>
      </c>
      <c r="F49" s="4">
        <f t="shared" si="0"/>
        <v>0.40566334397132636</v>
      </c>
      <c r="K49" s="19" t="s">
        <v>3</v>
      </c>
      <c r="L49" s="19" t="s">
        <v>63</v>
      </c>
      <c r="M49" s="6" t="s">
        <v>69</v>
      </c>
      <c r="N49" s="7">
        <v>392342</v>
      </c>
      <c r="O49" s="7">
        <v>433593</v>
      </c>
      <c r="P49" s="4">
        <f t="shared" si="1"/>
        <v>0.10514041321092313</v>
      </c>
    </row>
    <row r="50" spans="1:16">
      <c r="A50" s="19" t="s">
        <v>3</v>
      </c>
      <c r="B50" s="19" t="s">
        <v>63</v>
      </c>
      <c r="C50" s="6" t="s">
        <v>69</v>
      </c>
      <c r="D50" s="7">
        <v>300699</v>
      </c>
      <c r="E50" s="7">
        <v>433593</v>
      </c>
      <c r="F50" s="4">
        <f t="shared" si="0"/>
        <v>0.44195025590374426</v>
      </c>
      <c r="K50" s="19" t="s">
        <v>3</v>
      </c>
      <c r="L50" s="19" t="s">
        <v>63</v>
      </c>
      <c r="M50" s="6" t="s">
        <v>68</v>
      </c>
      <c r="N50" s="7">
        <v>353631</v>
      </c>
      <c r="O50" s="7">
        <v>1135063</v>
      </c>
      <c r="P50" s="4">
        <f t="shared" si="1"/>
        <v>2.2097383996312541</v>
      </c>
    </row>
    <row r="51" spans="1:16">
      <c r="A51" s="19" t="s">
        <v>3</v>
      </c>
      <c r="B51" s="19" t="s">
        <v>63</v>
      </c>
      <c r="C51" s="6" t="s">
        <v>184</v>
      </c>
      <c r="D51" s="7">
        <v>22325</v>
      </c>
      <c r="E51" s="7"/>
      <c r="F51" s="4">
        <f t="shared" si="0"/>
        <v>-1</v>
      </c>
      <c r="K51" s="19" t="s">
        <v>3</v>
      </c>
      <c r="L51" s="19" t="s">
        <v>63</v>
      </c>
      <c r="M51" s="6" t="s">
        <v>67</v>
      </c>
      <c r="N51" s="7">
        <v>180300</v>
      </c>
      <c r="O51" s="7">
        <v>266323</v>
      </c>
      <c r="P51" s="4">
        <f t="shared" si="1"/>
        <v>0.47711037160288411</v>
      </c>
    </row>
    <row r="52" spans="1:16">
      <c r="A52" s="19" t="s">
        <v>3</v>
      </c>
      <c r="B52" s="19" t="s">
        <v>63</v>
      </c>
      <c r="C52" s="6" t="s">
        <v>68</v>
      </c>
      <c r="D52" s="7">
        <v>1357482</v>
      </c>
      <c r="E52" s="7">
        <v>1135063</v>
      </c>
      <c r="F52" s="4">
        <f t="shared" si="0"/>
        <v>-0.16384673977260841</v>
      </c>
      <c r="K52" s="19" t="s">
        <v>3</v>
      </c>
      <c r="L52" s="19" t="s">
        <v>63</v>
      </c>
      <c r="M52" s="6" t="s">
        <v>66</v>
      </c>
      <c r="N52" s="7">
        <v>15492</v>
      </c>
      <c r="O52" s="7">
        <v>33525</v>
      </c>
      <c r="P52" s="4">
        <f t="shared" si="1"/>
        <v>1.1640201394268008</v>
      </c>
    </row>
    <row r="53" spans="1:16">
      <c r="A53" s="19" t="s">
        <v>3</v>
      </c>
      <c r="B53" s="19" t="s">
        <v>63</v>
      </c>
      <c r="C53" s="6" t="s">
        <v>67</v>
      </c>
      <c r="D53" s="7">
        <v>372950</v>
      </c>
      <c r="E53" s="7">
        <v>266323</v>
      </c>
      <c r="F53" s="4">
        <f t="shared" si="0"/>
        <v>-0.28590159538812171</v>
      </c>
      <c r="K53" s="19" t="s">
        <v>3</v>
      </c>
      <c r="L53" s="19" t="s">
        <v>63</v>
      </c>
      <c r="M53" s="6" t="s">
        <v>65</v>
      </c>
      <c r="N53" s="7">
        <v>1392342</v>
      </c>
      <c r="O53" s="7">
        <v>1652913</v>
      </c>
      <c r="P53" s="4">
        <f t="shared" si="1"/>
        <v>0.18714583055025275</v>
      </c>
    </row>
    <row r="54" spans="1:16">
      <c r="A54" s="19" t="s">
        <v>3</v>
      </c>
      <c r="B54" s="19" t="s">
        <v>63</v>
      </c>
      <c r="C54" s="6" t="s">
        <v>66</v>
      </c>
      <c r="D54" s="7">
        <v>15365</v>
      </c>
      <c r="E54" s="7">
        <v>33525</v>
      </c>
      <c r="F54" s="4">
        <f t="shared" si="0"/>
        <v>1.1819069313374553</v>
      </c>
      <c r="K54" s="19" t="s">
        <v>3</v>
      </c>
      <c r="L54" s="19" t="s">
        <v>63</v>
      </c>
      <c r="M54" s="6" t="s">
        <v>64</v>
      </c>
      <c r="N54" s="7">
        <v>1592995</v>
      </c>
      <c r="O54" s="7">
        <v>1477961</v>
      </c>
      <c r="P54" s="4">
        <f t="shared" si="1"/>
        <v>-7.2212404935357619E-2</v>
      </c>
    </row>
    <row r="55" spans="1:16">
      <c r="A55" s="19" t="s">
        <v>3</v>
      </c>
      <c r="B55" s="19" t="s">
        <v>63</v>
      </c>
      <c r="C55" s="6" t="s">
        <v>65</v>
      </c>
      <c r="D55" s="7">
        <v>1723238</v>
      </c>
      <c r="E55" s="7">
        <v>1652913</v>
      </c>
      <c r="F55" s="4">
        <f t="shared" si="0"/>
        <v>-4.0809801083773689E-2</v>
      </c>
      <c r="K55" s="19" t="s">
        <v>3</v>
      </c>
      <c r="L55" s="19" t="s">
        <v>63</v>
      </c>
      <c r="M55" s="6" t="s">
        <v>62</v>
      </c>
      <c r="N55" s="7">
        <v>21686180</v>
      </c>
      <c r="O55" s="7">
        <v>16104032</v>
      </c>
      <c r="P55" s="4">
        <f t="shared" si="1"/>
        <v>-0.25740577639768736</v>
      </c>
    </row>
    <row r="56" spans="1:16">
      <c r="A56" s="19" t="s">
        <v>3</v>
      </c>
      <c r="B56" s="19" t="s">
        <v>63</v>
      </c>
      <c r="C56" s="6" t="s">
        <v>64</v>
      </c>
      <c r="D56" s="7">
        <v>1449522</v>
      </c>
      <c r="E56" s="7">
        <v>1477961</v>
      </c>
      <c r="F56" s="4">
        <f t="shared" si="0"/>
        <v>1.9619571141383161E-2</v>
      </c>
      <c r="K56" s="19" t="s">
        <v>3</v>
      </c>
      <c r="L56" s="19" t="s">
        <v>53</v>
      </c>
      <c r="M56" s="13" t="s">
        <v>0</v>
      </c>
      <c r="N56" s="12">
        <v>5037741</v>
      </c>
      <c r="O56" s="12">
        <v>4601750</v>
      </c>
      <c r="P56" s="4">
        <f t="shared" si="1"/>
        <v>-8.6544941472775194E-2</v>
      </c>
    </row>
    <row r="57" spans="1:16">
      <c r="A57" s="19" t="s">
        <v>3</v>
      </c>
      <c r="B57" s="19" t="s">
        <v>63</v>
      </c>
      <c r="C57" s="6" t="s">
        <v>62</v>
      </c>
      <c r="D57" s="7">
        <v>16952948</v>
      </c>
      <c r="E57" s="7">
        <v>16104032</v>
      </c>
      <c r="F57" s="4">
        <f t="shared" si="0"/>
        <v>-5.0074830643024447E-2</v>
      </c>
      <c r="K57" s="19" t="s">
        <v>3</v>
      </c>
      <c r="L57" s="19" t="s">
        <v>53</v>
      </c>
      <c r="M57" s="6" t="s">
        <v>61</v>
      </c>
      <c r="N57" s="7">
        <v>44693</v>
      </c>
      <c r="O57" s="7">
        <v>135671</v>
      </c>
      <c r="P57" s="4">
        <f t="shared" si="1"/>
        <v>2.0356207907278545</v>
      </c>
    </row>
    <row r="58" spans="1:16">
      <c r="A58" s="19" t="s">
        <v>3</v>
      </c>
      <c r="B58" s="19" t="s">
        <v>53</v>
      </c>
      <c r="C58" s="11" t="s">
        <v>0</v>
      </c>
      <c r="D58" s="10">
        <v>4619244</v>
      </c>
      <c r="E58" s="10">
        <v>4601750</v>
      </c>
      <c r="F58" s="4">
        <f t="shared" si="0"/>
        <v>-3.7871998101853895E-3</v>
      </c>
      <c r="K58" s="19" t="s">
        <v>3</v>
      </c>
      <c r="L58" s="19" t="s">
        <v>53</v>
      </c>
      <c r="M58" s="6" t="s">
        <v>60</v>
      </c>
      <c r="N58" s="7">
        <v>3102</v>
      </c>
      <c r="O58" s="7"/>
      <c r="P58" s="4">
        <f t="shared" si="1"/>
        <v>-1</v>
      </c>
    </row>
    <row r="59" spans="1:16">
      <c r="A59" s="19" t="s">
        <v>3</v>
      </c>
      <c r="B59" s="19" t="s">
        <v>53</v>
      </c>
      <c r="C59" s="6" t="s">
        <v>61</v>
      </c>
      <c r="D59" s="7">
        <v>6724</v>
      </c>
      <c r="E59" s="7">
        <v>135671</v>
      </c>
      <c r="F59" s="4">
        <f t="shared" si="0"/>
        <v>19.177126710291493</v>
      </c>
      <c r="K59" s="19" t="s">
        <v>3</v>
      </c>
      <c r="L59" s="19" t="s">
        <v>53</v>
      </c>
      <c r="M59" s="6" t="s">
        <v>59</v>
      </c>
      <c r="N59" s="7">
        <v>733535</v>
      </c>
      <c r="O59" s="7">
        <v>745740</v>
      </c>
      <c r="P59" s="4">
        <f t="shared" si="1"/>
        <v>1.6638606201476412E-2</v>
      </c>
    </row>
    <row r="60" spans="1:16">
      <c r="A60" s="19" t="s">
        <v>3</v>
      </c>
      <c r="B60" s="19" t="s">
        <v>53</v>
      </c>
      <c r="C60" s="6" t="s">
        <v>60</v>
      </c>
      <c r="D60" s="7">
        <v>33336</v>
      </c>
      <c r="E60" s="7"/>
      <c r="F60" s="4">
        <f t="shared" si="0"/>
        <v>-1</v>
      </c>
      <c r="K60" s="19" t="s">
        <v>3</v>
      </c>
      <c r="L60" s="19" t="s">
        <v>53</v>
      </c>
      <c r="M60" s="6" t="s">
        <v>57</v>
      </c>
      <c r="N60" s="7"/>
      <c r="O60" s="7">
        <v>6265</v>
      </c>
      <c r="P60" s="4"/>
    </row>
    <row r="61" spans="1:16">
      <c r="A61" s="19" t="s">
        <v>3</v>
      </c>
      <c r="B61" s="19" t="s">
        <v>53</v>
      </c>
      <c r="C61" s="6" t="s">
        <v>59</v>
      </c>
      <c r="D61" s="7">
        <v>530648</v>
      </c>
      <c r="E61" s="7">
        <v>745740</v>
      </c>
      <c r="F61" s="4">
        <f t="shared" si="0"/>
        <v>0.40533837873694051</v>
      </c>
      <c r="K61" s="19" t="s">
        <v>3</v>
      </c>
      <c r="L61" s="19" t="s">
        <v>53</v>
      </c>
      <c r="M61" s="6" t="s">
        <v>56</v>
      </c>
      <c r="N61" s="7">
        <v>1355808</v>
      </c>
      <c r="O61" s="7">
        <v>1061471</v>
      </c>
      <c r="P61" s="4">
        <f t="shared" si="1"/>
        <v>-0.21709342325757039</v>
      </c>
    </row>
    <row r="62" spans="1:16">
      <c r="A62" s="19" t="s">
        <v>3</v>
      </c>
      <c r="B62" s="19" t="s">
        <v>53</v>
      </c>
      <c r="C62" s="6" t="s">
        <v>57</v>
      </c>
      <c r="D62" s="7"/>
      <c r="E62" s="7">
        <v>6265</v>
      </c>
      <c r="F62" s="4"/>
      <c r="K62" s="19" t="s">
        <v>3</v>
      </c>
      <c r="L62" s="19" t="s">
        <v>53</v>
      </c>
      <c r="M62" s="6" t="s">
        <v>54</v>
      </c>
      <c r="N62" s="7">
        <v>1350648</v>
      </c>
      <c r="O62" s="7">
        <v>1238985</v>
      </c>
      <c r="P62" s="4">
        <f t="shared" si="1"/>
        <v>-8.2673649981342287E-2</v>
      </c>
    </row>
    <row r="63" spans="1:16">
      <c r="A63" s="19" t="s">
        <v>3</v>
      </c>
      <c r="B63" s="19" t="s">
        <v>53</v>
      </c>
      <c r="C63" s="6" t="s">
        <v>56</v>
      </c>
      <c r="D63" s="7">
        <v>1574002</v>
      </c>
      <c r="E63" s="7">
        <v>1061471</v>
      </c>
      <c r="F63" s="4">
        <f t="shared" si="0"/>
        <v>-0.3256228391069389</v>
      </c>
      <c r="K63" s="19" t="s">
        <v>3</v>
      </c>
      <c r="L63" s="19" t="s">
        <v>53</v>
      </c>
      <c r="M63" s="6" t="s">
        <v>52</v>
      </c>
      <c r="N63" s="7">
        <v>1549955</v>
      </c>
      <c r="O63" s="7">
        <v>1413618</v>
      </c>
      <c r="P63" s="4">
        <f t="shared" si="1"/>
        <v>-8.7961908571539169E-2</v>
      </c>
    </row>
    <row r="64" spans="1:16">
      <c r="A64" s="19" t="s">
        <v>3</v>
      </c>
      <c r="B64" s="19" t="s">
        <v>53</v>
      </c>
      <c r="C64" s="6" t="s">
        <v>54</v>
      </c>
      <c r="D64" s="7">
        <v>1044882</v>
      </c>
      <c r="E64" s="7">
        <v>1238985</v>
      </c>
      <c r="F64" s="4">
        <f t="shared" si="0"/>
        <v>0.18576547399610674</v>
      </c>
      <c r="K64" s="19" t="s">
        <v>3</v>
      </c>
      <c r="L64" s="19" t="s">
        <v>43</v>
      </c>
      <c r="M64" s="13" t="s">
        <v>0</v>
      </c>
      <c r="N64" s="12">
        <v>2989294</v>
      </c>
      <c r="O64" s="12">
        <v>3565574</v>
      </c>
      <c r="P64" s="4">
        <f t="shared" si="1"/>
        <v>0.19278130555241471</v>
      </c>
    </row>
    <row r="65" spans="1:16">
      <c r="A65" s="19" t="s">
        <v>3</v>
      </c>
      <c r="B65" s="19" t="s">
        <v>53</v>
      </c>
      <c r="C65" s="6" t="s">
        <v>52</v>
      </c>
      <c r="D65" s="7">
        <v>1429652</v>
      </c>
      <c r="E65" s="7">
        <v>1413618</v>
      </c>
      <c r="F65" s="4">
        <f t="shared" si="0"/>
        <v>-1.1215316734422083E-2</v>
      </c>
      <c r="K65" s="19" t="s">
        <v>3</v>
      </c>
      <c r="L65" s="19" t="s">
        <v>43</v>
      </c>
      <c r="M65" s="6" t="s">
        <v>183</v>
      </c>
      <c r="N65" s="7"/>
      <c r="O65" s="7">
        <v>1000</v>
      </c>
      <c r="P65" s="4"/>
    </row>
    <row r="66" spans="1:16">
      <c r="A66" s="19" t="s">
        <v>3</v>
      </c>
      <c r="B66" s="19" t="s">
        <v>43</v>
      </c>
      <c r="C66" s="11" t="s">
        <v>0</v>
      </c>
      <c r="D66" s="10">
        <v>3469061</v>
      </c>
      <c r="E66" s="10">
        <v>3565574</v>
      </c>
      <c r="F66" s="4">
        <f t="shared" si="0"/>
        <v>2.7821073195311352E-2</v>
      </c>
      <c r="K66" s="19" t="s">
        <v>3</v>
      </c>
      <c r="L66" s="19" t="s">
        <v>43</v>
      </c>
      <c r="M66" s="6" t="s">
        <v>145</v>
      </c>
      <c r="N66" s="7">
        <v>4500</v>
      </c>
      <c r="O66" s="7"/>
      <c r="P66" s="4">
        <f t="shared" si="1"/>
        <v>-1</v>
      </c>
    </row>
    <row r="67" spans="1:16">
      <c r="A67" s="19" t="s">
        <v>3</v>
      </c>
      <c r="B67" s="19" t="s">
        <v>43</v>
      </c>
      <c r="C67" s="6" t="s">
        <v>183</v>
      </c>
      <c r="D67" s="7"/>
      <c r="E67" s="7">
        <v>1000</v>
      </c>
      <c r="F67" s="4"/>
      <c r="K67" s="19" t="s">
        <v>3</v>
      </c>
      <c r="L67" s="19" t="s">
        <v>43</v>
      </c>
      <c r="M67" s="6" t="s">
        <v>49</v>
      </c>
      <c r="N67" s="7">
        <v>2902014</v>
      </c>
      <c r="O67" s="7">
        <v>3524390</v>
      </c>
      <c r="P67" s="4">
        <f t="shared" si="1"/>
        <v>0.21446347260902257</v>
      </c>
    </row>
    <row r="68" spans="1:16">
      <c r="A68" s="19" t="s">
        <v>3</v>
      </c>
      <c r="B68" s="19" t="s">
        <v>43</v>
      </c>
      <c r="C68" s="6" t="s">
        <v>146</v>
      </c>
      <c r="D68" s="7">
        <v>200</v>
      </c>
      <c r="E68" s="7"/>
      <c r="F68" s="4">
        <f t="shared" ref="F68:F118" si="2">(E68-D68)/D68</f>
        <v>-1</v>
      </c>
      <c r="K68" s="19" t="s">
        <v>3</v>
      </c>
      <c r="L68" s="19" t="s">
        <v>43</v>
      </c>
      <c r="M68" s="6" t="s">
        <v>47</v>
      </c>
      <c r="N68" s="7">
        <v>75335</v>
      </c>
      <c r="O68" s="7">
        <v>8311</v>
      </c>
      <c r="P68" s="4">
        <f t="shared" ref="P68:P109" si="3">(O68-N68)/N68</f>
        <v>-0.88967943187097631</v>
      </c>
    </row>
    <row r="69" spans="1:16">
      <c r="A69" s="19" t="s">
        <v>3</v>
      </c>
      <c r="B69" s="19" t="s">
        <v>43</v>
      </c>
      <c r="C69" s="6" t="s">
        <v>51</v>
      </c>
      <c r="D69" s="7">
        <v>23397</v>
      </c>
      <c r="E69" s="7"/>
      <c r="F69" s="4">
        <f t="shared" si="2"/>
        <v>-1</v>
      </c>
      <c r="K69" s="19" t="s">
        <v>3</v>
      </c>
      <c r="L69" s="19" t="s">
        <v>43</v>
      </c>
      <c r="M69" s="6" t="s">
        <v>46</v>
      </c>
      <c r="N69" s="7"/>
      <c r="O69" s="7">
        <v>1413</v>
      </c>
      <c r="P69" s="4"/>
    </row>
    <row r="70" spans="1:16">
      <c r="A70" s="19" t="s">
        <v>3</v>
      </c>
      <c r="B70" s="19" t="s">
        <v>43</v>
      </c>
      <c r="C70" s="6" t="s">
        <v>144</v>
      </c>
      <c r="D70" s="7">
        <v>1780</v>
      </c>
      <c r="E70" s="7"/>
      <c r="F70" s="4">
        <f t="shared" si="2"/>
        <v>-1</v>
      </c>
      <c r="K70" s="19" t="s">
        <v>3</v>
      </c>
      <c r="L70" s="19" t="s">
        <v>43</v>
      </c>
      <c r="M70" s="6" t="s">
        <v>143</v>
      </c>
      <c r="N70" s="7">
        <v>2691</v>
      </c>
      <c r="O70" s="7"/>
      <c r="P70" s="4">
        <f t="shared" si="3"/>
        <v>-1</v>
      </c>
    </row>
    <row r="71" spans="1:16">
      <c r="A71" s="19" t="s">
        <v>3</v>
      </c>
      <c r="B71" s="19" t="s">
        <v>43</v>
      </c>
      <c r="C71" s="6" t="s">
        <v>49</v>
      </c>
      <c r="D71" s="7">
        <v>3284873</v>
      </c>
      <c r="E71" s="7">
        <v>3524390</v>
      </c>
      <c r="F71" s="4">
        <f t="shared" si="2"/>
        <v>7.2915147708906863E-2</v>
      </c>
      <c r="K71" s="19" t="s">
        <v>3</v>
      </c>
      <c r="L71" s="19" t="s">
        <v>43</v>
      </c>
      <c r="M71" s="6" t="s">
        <v>169</v>
      </c>
      <c r="N71" s="7"/>
      <c r="O71" s="7">
        <v>30315</v>
      </c>
      <c r="P71" s="4"/>
    </row>
    <row r="72" spans="1:16">
      <c r="A72" s="19" t="s">
        <v>3</v>
      </c>
      <c r="B72" s="19" t="s">
        <v>43</v>
      </c>
      <c r="C72" s="6" t="s">
        <v>48</v>
      </c>
      <c r="D72" s="7">
        <v>9119</v>
      </c>
      <c r="E72" s="7"/>
      <c r="F72" s="4">
        <f t="shared" si="2"/>
        <v>-1</v>
      </c>
      <c r="K72" s="19" t="s">
        <v>3</v>
      </c>
      <c r="L72" s="19" t="s">
        <v>43</v>
      </c>
      <c r="M72" s="6" t="s">
        <v>141</v>
      </c>
      <c r="N72" s="7"/>
      <c r="O72" s="7">
        <v>145</v>
      </c>
      <c r="P72" s="4"/>
    </row>
    <row r="73" spans="1:16">
      <c r="A73" s="19" t="s">
        <v>3</v>
      </c>
      <c r="B73" s="19" t="s">
        <v>43</v>
      </c>
      <c r="C73" s="6" t="s">
        <v>47</v>
      </c>
      <c r="D73" s="7">
        <v>71945</v>
      </c>
      <c r="E73" s="7">
        <v>8311</v>
      </c>
      <c r="F73" s="4">
        <f t="shared" si="2"/>
        <v>-0.88448120091736748</v>
      </c>
      <c r="K73" s="19" t="s">
        <v>3</v>
      </c>
      <c r="L73" s="19" t="s">
        <v>43</v>
      </c>
      <c r="M73" s="6" t="s">
        <v>160</v>
      </c>
      <c r="N73" s="7">
        <v>4754</v>
      </c>
      <c r="O73" s="7"/>
      <c r="P73" s="4">
        <f t="shared" si="3"/>
        <v>-1</v>
      </c>
    </row>
    <row r="74" spans="1:16">
      <c r="A74" s="19" t="s">
        <v>3</v>
      </c>
      <c r="B74" s="19" t="s">
        <v>43</v>
      </c>
      <c r="C74" s="6" t="s">
        <v>46</v>
      </c>
      <c r="D74" s="7"/>
      <c r="E74" s="7">
        <v>1413</v>
      </c>
      <c r="F74" s="4"/>
      <c r="K74" s="19" t="s">
        <v>3</v>
      </c>
      <c r="L74" s="19" t="s">
        <v>26</v>
      </c>
      <c r="M74" s="13" t="s">
        <v>0</v>
      </c>
      <c r="N74" s="12">
        <v>16885991</v>
      </c>
      <c r="O74" s="12">
        <v>15637161</v>
      </c>
      <c r="P74" s="4">
        <f t="shared" si="3"/>
        <v>-7.3956571456185186E-2</v>
      </c>
    </row>
    <row r="75" spans="1:16">
      <c r="A75" s="19" t="s">
        <v>3</v>
      </c>
      <c r="B75" s="19" t="s">
        <v>43</v>
      </c>
      <c r="C75" s="6" t="s">
        <v>143</v>
      </c>
      <c r="D75" s="7">
        <v>6685</v>
      </c>
      <c r="E75" s="7"/>
      <c r="F75" s="4">
        <f t="shared" si="2"/>
        <v>-1</v>
      </c>
      <c r="K75" s="19" t="s">
        <v>3</v>
      </c>
      <c r="L75" s="19" t="s">
        <v>26</v>
      </c>
      <c r="M75" s="6" t="s">
        <v>41</v>
      </c>
      <c r="N75" s="7"/>
      <c r="O75" s="7">
        <v>4994</v>
      </c>
      <c r="P75" s="4"/>
    </row>
    <row r="76" spans="1:16">
      <c r="A76" s="19" t="s">
        <v>3</v>
      </c>
      <c r="B76" s="19" t="s">
        <v>43</v>
      </c>
      <c r="C76" s="6" t="s">
        <v>169</v>
      </c>
      <c r="D76" s="7">
        <v>30846</v>
      </c>
      <c r="E76" s="7">
        <v>30315</v>
      </c>
      <c r="F76" s="4">
        <f t="shared" si="2"/>
        <v>-1.7214549698502238E-2</v>
      </c>
      <c r="K76" s="19" t="s">
        <v>3</v>
      </c>
      <c r="L76" s="19" t="s">
        <v>26</v>
      </c>
      <c r="M76" s="6" t="s">
        <v>40</v>
      </c>
      <c r="N76" s="7">
        <v>57064</v>
      </c>
      <c r="O76" s="7">
        <v>17169</v>
      </c>
      <c r="P76" s="4">
        <f t="shared" si="3"/>
        <v>-0.6991272956680219</v>
      </c>
    </row>
    <row r="77" spans="1:16">
      <c r="A77" s="19" t="s">
        <v>3</v>
      </c>
      <c r="B77" s="19" t="s">
        <v>43</v>
      </c>
      <c r="C77" s="6" t="s">
        <v>141</v>
      </c>
      <c r="D77" s="7"/>
      <c r="E77" s="7">
        <v>145</v>
      </c>
      <c r="F77" s="4"/>
      <c r="K77" s="19" t="s">
        <v>3</v>
      </c>
      <c r="L77" s="19" t="s">
        <v>26</v>
      </c>
      <c r="M77" s="6" t="s">
        <v>39</v>
      </c>
      <c r="N77" s="7">
        <v>55774</v>
      </c>
      <c r="O77" s="7">
        <v>1110</v>
      </c>
      <c r="P77" s="4">
        <f t="shared" si="3"/>
        <v>-0.98009825366658299</v>
      </c>
    </row>
    <row r="78" spans="1:16">
      <c r="A78" s="19" t="s">
        <v>3</v>
      </c>
      <c r="B78" s="19" t="s">
        <v>43</v>
      </c>
      <c r="C78" s="6" t="s">
        <v>140</v>
      </c>
      <c r="D78" s="7">
        <v>16301</v>
      </c>
      <c r="E78" s="7"/>
      <c r="F78" s="4">
        <f t="shared" si="2"/>
        <v>-1</v>
      </c>
      <c r="K78" s="19" t="s">
        <v>3</v>
      </c>
      <c r="L78" s="19" t="s">
        <v>26</v>
      </c>
      <c r="M78" s="6" t="s">
        <v>38</v>
      </c>
      <c r="N78" s="7">
        <v>5919</v>
      </c>
      <c r="O78" s="7">
        <v>5745</v>
      </c>
      <c r="P78" s="4">
        <f t="shared" si="3"/>
        <v>-2.9396857577293461E-2</v>
      </c>
    </row>
    <row r="79" spans="1:16">
      <c r="A79" s="19" t="s">
        <v>3</v>
      </c>
      <c r="B79" s="19" t="s">
        <v>43</v>
      </c>
      <c r="C79" s="6" t="s">
        <v>138</v>
      </c>
      <c r="D79" s="7">
        <v>18009</v>
      </c>
      <c r="E79" s="7"/>
      <c r="F79" s="4">
        <f t="shared" si="2"/>
        <v>-1</v>
      </c>
      <c r="K79" s="19" t="s">
        <v>3</v>
      </c>
      <c r="L79" s="19" t="s">
        <v>26</v>
      </c>
      <c r="M79" s="6" t="s">
        <v>37</v>
      </c>
      <c r="N79" s="7">
        <v>2324036</v>
      </c>
      <c r="O79" s="7">
        <v>1513848</v>
      </c>
      <c r="P79" s="4">
        <f t="shared" si="3"/>
        <v>-0.3486124999784857</v>
      </c>
    </row>
    <row r="80" spans="1:16">
      <c r="A80" s="19" t="s">
        <v>3</v>
      </c>
      <c r="B80" s="19" t="s">
        <v>43</v>
      </c>
      <c r="C80" s="6" t="s">
        <v>42</v>
      </c>
      <c r="D80" s="7">
        <v>3106</v>
      </c>
      <c r="E80" s="7"/>
      <c r="F80" s="4">
        <f t="shared" si="2"/>
        <v>-1</v>
      </c>
      <c r="K80" s="19" t="s">
        <v>3</v>
      </c>
      <c r="L80" s="19" t="s">
        <v>26</v>
      </c>
      <c r="M80" s="6" t="s">
        <v>36</v>
      </c>
      <c r="N80" s="7">
        <v>64794</v>
      </c>
      <c r="O80" s="7"/>
      <c r="P80" s="4">
        <f t="shared" si="3"/>
        <v>-1</v>
      </c>
    </row>
    <row r="81" spans="1:16">
      <c r="A81" s="19" t="s">
        <v>3</v>
      </c>
      <c r="B81" s="19" t="s">
        <v>43</v>
      </c>
      <c r="C81" s="6" t="s">
        <v>135</v>
      </c>
      <c r="D81" s="7">
        <v>2800</v>
      </c>
      <c r="E81" s="7"/>
      <c r="F81" s="4">
        <f t="shared" si="2"/>
        <v>-1</v>
      </c>
      <c r="K81" s="19" t="s">
        <v>3</v>
      </c>
      <c r="L81" s="19" t="s">
        <v>26</v>
      </c>
      <c r="M81" s="6" t="s">
        <v>35</v>
      </c>
      <c r="N81" s="7">
        <v>3559</v>
      </c>
      <c r="O81" s="7">
        <v>3712</v>
      </c>
      <c r="P81" s="4">
        <f t="shared" si="3"/>
        <v>4.2989603821298114E-2</v>
      </c>
    </row>
    <row r="82" spans="1:16">
      <c r="A82" s="19" t="s">
        <v>3</v>
      </c>
      <c r="B82" s="19" t="s">
        <v>26</v>
      </c>
      <c r="C82" s="11" t="s">
        <v>0</v>
      </c>
      <c r="D82" s="10">
        <v>12080235</v>
      </c>
      <c r="E82" s="10">
        <v>15637161</v>
      </c>
      <c r="F82" s="4">
        <f t="shared" si="2"/>
        <v>0.2944417885910332</v>
      </c>
      <c r="K82" s="19" t="s">
        <v>3</v>
      </c>
      <c r="L82" s="19" t="s">
        <v>26</v>
      </c>
      <c r="M82" s="6" t="s">
        <v>34</v>
      </c>
      <c r="N82" s="7">
        <v>4399</v>
      </c>
      <c r="O82" s="7">
        <v>8247</v>
      </c>
      <c r="P82" s="4">
        <f t="shared" si="3"/>
        <v>0.87474426005910433</v>
      </c>
    </row>
    <row r="83" spans="1:16">
      <c r="A83" s="19" t="s">
        <v>3</v>
      </c>
      <c r="B83" s="19" t="s">
        <v>26</v>
      </c>
      <c r="C83" s="6" t="s">
        <v>41</v>
      </c>
      <c r="D83" s="7">
        <v>15192</v>
      </c>
      <c r="E83" s="7">
        <v>4994</v>
      </c>
      <c r="F83" s="4">
        <f t="shared" si="2"/>
        <v>-0.67127435492364407</v>
      </c>
      <c r="K83" s="19" t="s">
        <v>3</v>
      </c>
      <c r="L83" s="19" t="s">
        <v>26</v>
      </c>
      <c r="M83" s="6" t="s">
        <v>32</v>
      </c>
      <c r="N83" s="7">
        <v>12347282</v>
      </c>
      <c r="O83" s="7">
        <v>11933387</v>
      </c>
      <c r="P83" s="4">
        <f t="shared" si="3"/>
        <v>-3.3521142547809309E-2</v>
      </c>
    </row>
    <row r="84" spans="1:16">
      <c r="A84" s="19" t="s">
        <v>3</v>
      </c>
      <c r="B84" s="19" t="s">
        <v>26</v>
      </c>
      <c r="C84" s="6" t="s">
        <v>40</v>
      </c>
      <c r="D84" s="7">
        <v>21323</v>
      </c>
      <c r="E84" s="7">
        <v>17169</v>
      </c>
      <c r="F84" s="4">
        <f t="shared" si="2"/>
        <v>-0.19481311260141632</v>
      </c>
      <c r="K84" s="19" t="s">
        <v>3</v>
      </c>
      <c r="L84" s="19" t="s">
        <v>26</v>
      </c>
      <c r="M84" s="6" t="s">
        <v>31</v>
      </c>
      <c r="N84" s="7">
        <v>106887</v>
      </c>
      <c r="O84" s="7">
        <v>55221</v>
      </c>
      <c r="P84" s="4">
        <f t="shared" si="3"/>
        <v>-0.48337028824833705</v>
      </c>
    </row>
    <row r="85" spans="1:16">
      <c r="A85" s="19" t="s">
        <v>3</v>
      </c>
      <c r="B85" s="19" t="s">
        <v>26</v>
      </c>
      <c r="C85" s="6" t="s">
        <v>39</v>
      </c>
      <c r="D85" s="7"/>
      <c r="E85" s="7">
        <v>1110</v>
      </c>
      <c r="F85" s="4"/>
      <c r="K85" s="19" t="s">
        <v>3</v>
      </c>
      <c r="L85" s="19" t="s">
        <v>26</v>
      </c>
      <c r="M85" s="6" t="s">
        <v>30</v>
      </c>
      <c r="N85" s="7">
        <v>41934</v>
      </c>
      <c r="O85" s="7">
        <v>15378</v>
      </c>
      <c r="P85" s="4">
        <f t="shared" si="3"/>
        <v>-0.63328086993847477</v>
      </c>
    </row>
    <row r="86" spans="1:16">
      <c r="A86" s="19" t="s">
        <v>3</v>
      </c>
      <c r="B86" s="19" t="s">
        <v>26</v>
      </c>
      <c r="C86" s="6" t="s">
        <v>38</v>
      </c>
      <c r="D86" s="7">
        <v>3594</v>
      </c>
      <c r="E86" s="7">
        <v>5745</v>
      </c>
      <c r="F86" s="4">
        <f t="shared" si="2"/>
        <v>0.59849749582637735</v>
      </c>
      <c r="K86" s="19" t="s">
        <v>3</v>
      </c>
      <c r="L86" s="19" t="s">
        <v>26</v>
      </c>
      <c r="M86" s="6" t="s">
        <v>29</v>
      </c>
      <c r="N86" s="7">
        <v>30811</v>
      </c>
      <c r="O86" s="7">
        <v>204345</v>
      </c>
      <c r="P86" s="4">
        <f t="shared" si="3"/>
        <v>5.6322092759079547</v>
      </c>
    </row>
    <row r="87" spans="1:16">
      <c r="A87" s="19" t="s">
        <v>3</v>
      </c>
      <c r="B87" s="19" t="s">
        <v>26</v>
      </c>
      <c r="C87" s="6" t="s">
        <v>37</v>
      </c>
      <c r="D87" s="7">
        <v>1811798</v>
      </c>
      <c r="E87" s="7">
        <v>1513848</v>
      </c>
      <c r="F87" s="4">
        <f t="shared" si="2"/>
        <v>-0.16444990004404464</v>
      </c>
      <c r="K87" s="19" t="s">
        <v>3</v>
      </c>
      <c r="L87" s="19" t="s">
        <v>26</v>
      </c>
      <c r="M87" s="6" t="s">
        <v>28</v>
      </c>
      <c r="N87" s="7">
        <v>668166</v>
      </c>
      <c r="O87" s="7">
        <v>539195</v>
      </c>
      <c r="P87" s="4">
        <f t="shared" si="3"/>
        <v>-0.19302239263895499</v>
      </c>
    </row>
    <row r="88" spans="1:16">
      <c r="A88" s="19" t="s">
        <v>3</v>
      </c>
      <c r="B88" s="19" t="s">
        <v>26</v>
      </c>
      <c r="C88" s="6" t="s">
        <v>36</v>
      </c>
      <c r="D88" s="7">
        <v>3868</v>
      </c>
      <c r="E88" s="7"/>
      <c r="F88" s="4">
        <f t="shared" si="2"/>
        <v>-1</v>
      </c>
      <c r="K88" s="19" t="s">
        <v>3</v>
      </c>
      <c r="L88" s="19" t="s">
        <v>26</v>
      </c>
      <c r="M88" s="6" t="s">
        <v>27</v>
      </c>
      <c r="N88" s="7">
        <v>1175366</v>
      </c>
      <c r="O88" s="7">
        <v>1334810</v>
      </c>
      <c r="P88" s="4">
        <f t="shared" si="3"/>
        <v>0.13565476626004155</v>
      </c>
    </row>
    <row r="89" spans="1:16">
      <c r="A89" s="19" t="s">
        <v>3</v>
      </c>
      <c r="B89" s="19" t="s">
        <v>26</v>
      </c>
      <c r="C89" s="6" t="s">
        <v>35</v>
      </c>
      <c r="D89" s="7">
        <v>40415</v>
      </c>
      <c r="E89" s="7">
        <v>3712</v>
      </c>
      <c r="F89" s="4">
        <f t="shared" si="2"/>
        <v>-0.90815291352220706</v>
      </c>
      <c r="K89" s="19" t="s">
        <v>3</v>
      </c>
      <c r="L89" s="19" t="s">
        <v>22</v>
      </c>
      <c r="M89" s="13" t="s">
        <v>0</v>
      </c>
      <c r="N89" s="12">
        <v>20430898</v>
      </c>
      <c r="O89" s="12">
        <v>23090217</v>
      </c>
      <c r="P89" s="4">
        <f t="shared" si="3"/>
        <v>0.13016163068309577</v>
      </c>
    </row>
    <row r="90" spans="1:16">
      <c r="A90" s="19" t="s">
        <v>3</v>
      </c>
      <c r="B90" s="19" t="s">
        <v>26</v>
      </c>
      <c r="C90" s="6" t="s">
        <v>34</v>
      </c>
      <c r="D90" s="7">
        <v>1728</v>
      </c>
      <c r="E90" s="7">
        <v>8247</v>
      </c>
      <c r="F90" s="4">
        <f t="shared" si="2"/>
        <v>3.7725694444444446</v>
      </c>
      <c r="K90" s="19" t="s">
        <v>3</v>
      </c>
      <c r="L90" s="19" t="s">
        <v>22</v>
      </c>
      <c r="M90" s="6" t="s">
        <v>24</v>
      </c>
      <c r="N90" s="7">
        <v>1053002</v>
      </c>
      <c r="O90" s="7">
        <v>989080</v>
      </c>
      <c r="P90" s="4">
        <f t="shared" si="3"/>
        <v>-6.0704538073052094E-2</v>
      </c>
    </row>
    <row r="91" spans="1:16">
      <c r="A91" s="19" t="s">
        <v>3</v>
      </c>
      <c r="B91" s="19" t="s">
        <v>26</v>
      </c>
      <c r="C91" s="6" t="s">
        <v>32</v>
      </c>
      <c r="D91" s="7">
        <v>7547484</v>
      </c>
      <c r="E91" s="7">
        <v>11933387</v>
      </c>
      <c r="F91" s="4">
        <f t="shared" si="2"/>
        <v>0.58110795597579268</v>
      </c>
      <c r="K91" s="19" t="s">
        <v>3</v>
      </c>
      <c r="L91" s="19" t="s">
        <v>22</v>
      </c>
      <c r="M91" s="6" t="s">
        <v>23</v>
      </c>
      <c r="N91" s="7">
        <v>475131</v>
      </c>
      <c r="O91" s="7">
        <v>914035</v>
      </c>
      <c r="P91" s="4">
        <f t="shared" si="3"/>
        <v>0.92375365951705946</v>
      </c>
    </row>
    <row r="92" spans="1:16">
      <c r="A92" s="19" t="s">
        <v>3</v>
      </c>
      <c r="B92" s="19" t="s">
        <v>26</v>
      </c>
      <c r="C92" s="6" t="s">
        <v>31</v>
      </c>
      <c r="D92" s="7">
        <v>1500</v>
      </c>
      <c r="E92" s="7">
        <v>55221</v>
      </c>
      <c r="F92" s="4">
        <f t="shared" si="2"/>
        <v>35.814</v>
      </c>
      <c r="K92" s="19" t="s">
        <v>3</v>
      </c>
      <c r="L92" s="19" t="s">
        <v>22</v>
      </c>
      <c r="M92" s="6" t="s">
        <v>21</v>
      </c>
      <c r="N92" s="7">
        <v>18902765</v>
      </c>
      <c r="O92" s="7">
        <v>21187102</v>
      </c>
      <c r="P92" s="4">
        <f t="shared" si="3"/>
        <v>0.12084671210799056</v>
      </c>
    </row>
    <row r="93" spans="1:16">
      <c r="A93" s="19" t="s">
        <v>3</v>
      </c>
      <c r="B93" s="19" t="s">
        <v>26</v>
      </c>
      <c r="C93" s="6" t="s">
        <v>30</v>
      </c>
      <c r="D93" s="7">
        <v>43070</v>
      </c>
      <c r="E93" s="7">
        <v>15378</v>
      </c>
      <c r="F93" s="4">
        <f t="shared" si="2"/>
        <v>-0.64295333178546554</v>
      </c>
      <c r="K93" s="19" t="s">
        <v>3</v>
      </c>
      <c r="L93" s="19" t="s">
        <v>9</v>
      </c>
      <c r="M93" s="13" t="s">
        <v>0</v>
      </c>
      <c r="N93" s="12">
        <v>381098</v>
      </c>
      <c r="O93" s="12">
        <v>186351</v>
      </c>
      <c r="P93" s="4">
        <f t="shared" si="3"/>
        <v>-0.51101553931009869</v>
      </c>
    </row>
    <row r="94" spans="1:16">
      <c r="A94" s="19" t="s">
        <v>3</v>
      </c>
      <c r="B94" s="19" t="s">
        <v>26</v>
      </c>
      <c r="C94" s="6" t="s">
        <v>29</v>
      </c>
      <c r="D94" s="7">
        <v>42617</v>
      </c>
      <c r="E94" s="7">
        <v>204345</v>
      </c>
      <c r="F94" s="4">
        <f t="shared" si="2"/>
        <v>3.7949175211769952</v>
      </c>
      <c r="K94" s="19" t="s">
        <v>3</v>
      </c>
      <c r="L94" s="19" t="s">
        <v>9</v>
      </c>
      <c r="M94" s="6" t="s">
        <v>132</v>
      </c>
      <c r="N94" s="7"/>
      <c r="O94" s="7">
        <v>6822</v>
      </c>
      <c r="P94" s="4"/>
    </row>
    <row r="95" spans="1:16">
      <c r="A95" s="19" t="s">
        <v>3</v>
      </c>
      <c r="B95" s="19" t="s">
        <v>26</v>
      </c>
      <c r="C95" s="6" t="s">
        <v>186</v>
      </c>
      <c r="D95" s="7">
        <v>1254</v>
      </c>
      <c r="E95" s="7"/>
      <c r="F95" s="4">
        <f t="shared" si="2"/>
        <v>-1</v>
      </c>
      <c r="K95" s="19" t="s">
        <v>3</v>
      </c>
      <c r="L95" s="19" t="s">
        <v>9</v>
      </c>
      <c r="M95" s="6" t="s">
        <v>131</v>
      </c>
      <c r="N95" s="7">
        <v>22505</v>
      </c>
      <c r="O95" s="7"/>
      <c r="P95" s="4">
        <f t="shared" si="3"/>
        <v>-1</v>
      </c>
    </row>
    <row r="96" spans="1:16">
      <c r="A96" s="19" t="s">
        <v>3</v>
      </c>
      <c r="B96" s="19" t="s">
        <v>26</v>
      </c>
      <c r="C96" s="6" t="s">
        <v>28</v>
      </c>
      <c r="D96" s="7">
        <v>1741115</v>
      </c>
      <c r="E96" s="7">
        <v>539195</v>
      </c>
      <c r="F96" s="4">
        <f t="shared" si="2"/>
        <v>-0.69031626285455006</v>
      </c>
      <c r="K96" s="19" t="s">
        <v>3</v>
      </c>
      <c r="L96" s="19" t="s">
        <v>9</v>
      </c>
      <c r="M96" s="6" t="s">
        <v>18</v>
      </c>
      <c r="N96" s="7">
        <v>63638</v>
      </c>
      <c r="O96" s="7">
        <v>45326</v>
      </c>
      <c r="P96" s="4">
        <f t="shared" si="3"/>
        <v>-0.28775260064741193</v>
      </c>
    </row>
    <row r="97" spans="1:16">
      <c r="A97" s="19" t="s">
        <v>3</v>
      </c>
      <c r="B97" s="19" t="s">
        <v>26</v>
      </c>
      <c r="C97" s="6" t="s">
        <v>27</v>
      </c>
      <c r="D97" s="7">
        <v>805277</v>
      </c>
      <c r="E97" s="7">
        <v>1334810</v>
      </c>
      <c r="F97" s="4">
        <f t="shared" si="2"/>
        <v>0.65757869652305978</v>
      </c>
      <c r="K97" s="19" t="s">
        <v>3</v>
      </c>
      <c r="L97" s="19" t="s">
        <v>9</v>
      </c>
      <c r="M97" s="6" t="s">
        <v>17</v>
      </c>
      <c r="N97" s="7"/>
      <c r="O97" s="7">
        <v>2619</v>
      </c>
      <c r="P97" s="4"/>
    </row>
    <row r="98" spans="1:16">
      <c r="A98" s="19" t="s">
        <v>3</v>
      </c>
      <c r="B98" s="19" t="s">
        <v>22</v>
      </c>
      <c r="C98" s="11" t="s">
        <v>0</v>
      </c>
      <c r="D98" s="10">
        <v>24739790</v>
      </c>
      <c r="E98" s="10">
        <v>23090217</v>
      </c>
      <c r="F98" s="4">
        <f t="shared" si="2"/>
        <v>-6.6676920054697317E-2</v>
      </c>
      <c r="K98" s="19" t="s">
        <v>3</v>
      </c>
      <c r="L98" s="19" t="s">
        <v>9</v>
      </c>
      <c r="M98" s="6" t="s">
        <v>155</v>
      </c>
      <c r="N98" s="7">
        <v>57587</v>
      </c>
      <c r="O98" s="7"/>
      <c r="P98" s="4">
        <f t="shared" si="3"/>
        <v>-1</v>
      </c>
    </row>
    <row r="99" spans="1:16">
      <c r="A99" s="19" t="s">
        <v>3</v>
      </c>
      <c r="B99" s="19" t="s">
        <v>22</v>
      </c>
      <c r="C99" s="6" t="s">
        <v>24</v>
      </c>
      <c r="D99" s="7">
        <v>2105244</v>
      </c>
      <c r="E99" s="7">
        <v>989080</v>
      </c>
      <c r="F99" s="4">
        <f t="shared" si="2"/>
        <v>-0.53018272466279448</v>
      </c>
      <c r="K99" s="19" t="s">
        <v>3</v>
      </c>
      <c r="L99" s="19" t="s">
        <v>9</v>
      </c>
      <c r="M99" s="6" t="s">
        <v>15</v>
      </c>
      <c r="N99" s="7"/>
      <c r="O99" s="7">
        <v>2000</v>
      </c>
      <c r="P99" s="4"/>
    </row>
    <row r="100" spans="1:16">
      <c r="A100" s="19" t="s">
        <v>3</v>
      </c>
      <c r="B100" s="19" t="s">
        <v>22</v>
      </c>
      <c r="C100" s="6" t="s">
        <v>23</v>
      </c>
      <c r="D100" s="7">
        <v>315245</v>
      </c>
      <c r="E100" s="7">
        <v>914035</v>
      </c>
      <c r="F100" s="4">
        <f t="shared" si="2"/>
        <v>1.8994432901394154</v>
      </c>
      <c r="K100" s="19" t="s">
        <v>3</v>
      </c>
      <c r="L100" s="19" t="s">
        <v>9</v>
      </c>
      <c r="M100" s="6" t="s">
        <v>120</v>
      </c>
      <c r="N100" s="7"/>
      <c r="O100" s="7">
        <v>3520</v>
      </c>
      <c r="P100" s="4"/>
    </row>
    <row r="101" spans="1:16">
      <c r="A101" s="19" t="s">
        <v>3</v>
      </c>
      <c r="B101" s="19" t="s">
        <v>22</v>
      </c>
      <c r="C101" s="6" t="s">
        <v>21</v>
      </c>
      <c r="D101" s="7">
        <v>22319301</v>
      </c>
      <c r="E101" s="7">
        <v>21187102</v>
      </c>
      <c r="F101" s="4">
        <f t="shared" si="2"/>
        <v>-5.072735028753813E-2</v>
      </c>
      <c r="K101" s="19" t="s">
        <v>3</v>
      </c>
      <c r="L101" s="19" t="s">
        <v>9</v>
      </c>
      <c r="M101" s="6" t="s">
        <v>13</v>
      </c>
      <c r="N101" s="7">
        <v>17137</v>
      </c>
      <c r="O101" s="7">
        <v>22132</v>
      </c>
      <c r="P101" s="4">
        <f t="shared" si="3"/>
        <v>0.29147458715060981</v>
      </c>
    </row>
    <row r="102" spans="1:16">
      <c r="A102" s="19" t="s">
        <v>3</v>
      </c>
      <c r="B102" s="19" t="s">
        <v>9</v>
      </c>
      <c r="C102" s="11" t="s">
        <v>0</v>
      </c>
      <c r="D102" s="10">
        <v>505441</v>
      </c>
      <c r="E102" s="10">
        <v>186351</v>
      </c>
      <c r="F102" s="4">
        <f t="shared" si="2"/>
        <v>-0.63131008366950836</v>
      </c>
      <c r="K102" s="19" t="s">
        <v>3</v>
      </c>
      <c r="L102" s="19" t="s">
        <v>9</v>
      </c>
      <c r="M102" s="6" t="s">
        <v>12</v>
      </c>
      <c r="N102" s="7">
        <v>220231</v>
      </c>
      <c r="O102" s="7">
        <v>103932</v>
      </c>
      <c r="P102" s="4">
        <f t="shared" si="3"/>
        <v>-0.52807733697799131</v>
      </c>
    </row>
    <row r="103" spans="1:16">
      <c r="A103" s="19" t="s">
        <v>3</v>
      </c>
      <c r="B103" s="19" t="s">
        <v>9</v>
      </c>
      <c r="C103" s="6" t="s">
        <v>132</v>
      </c>
      <c r="D103" s="7">
        <v>22629</v>
      </c>
      <c r="E103" s="7">
        <v>6822</v>
      </c>
      <c r="F103" s="4">
        <f t="shared" si="2"/>
        <v>-0.6985284369614212</v>
      </c>
      <c r="K103" s="19" t="s">
        <v>3</v>
      </c>
      <c r="L103" s="19" t="s">
        <v>2</v>
      </c>
      <c r="M103" s="13" t="s">
        <v>0</v>
      </c>
      <c r="N103" s="12">
        <v>14508662</v>
      </c>
      <c r="O103" s="12">
        <v>12347725</v>
      </c>
      <c r="P103" s="4">
        <f t="shared" si="3"/>
        <v>-0.14894116356146417</v>
      </c>
    </row>
    <row r="104" spans="1:16">
      <c r="A104" s="19" t="s">
        <v>3</v>
      </c>
      <c r="B104" s="19" t="s">
        <v>9</v>
      </c>
      <c r="C104" s="6" t="s">
        <v>18</v>
      </c>
      <c r="D104" s="7">
        <v>54265</v>
      </c>
      <c r="E104" s="7">
        <v>45326</v>
      </c>
      <c r="F104" s="4">
        <f t="shared" si="2"/>
        <v>-0.16472864645720078</v>
      </c>
      <c r="K104" s="19" t="s">
        <v>3</v>
      </c>
      <c r="L104" s="19" t="s">
        <v>2</v>
      </c>
      <c r="M104" s="6" t="s">
        <v>7</v>
      </c>
      <c r="N104" s="7">
        <v>1507</v>
      </c>
      <c r="O104" s="7"/>
      <c r="P104" s="4">
        <f t="shared" si="3"/>
        <v>-1</v>
      </c>
    </row>
    <row r="105" spans="1:16">
      <c r="A105" s="19" t="s">
        <v>3</v>
      </c>
      <c r="B105" s="19" t="s">
        <v>9</v>
      </c>
      <c r="C105" s="6" t="s">
        <v>17</v>
      </c>
      <c r="D105" s="7">
        <v>2278</v>
      </c>
      <c r="E105" s="7">
        <v>2619</v>
      </c>
      <c r="F105" s="4">
        <f t="shared" si="2"/>
        <v>0.14969271290605796</v>
      </c>
      <c r="K105" s="19" t="s">
        <v>3</v>
      </c>
      <c r="L105" s="19" t="s">
        <v>2</v>
      </c>
      <c r="M105" s="6" t="s">
        <v>6</v>
      </c>
      <c r="N105" s="7"/>
      <c r="O105" s="7">
        <v>1115</v>
      </c>
      <c r="P105" s="4"/>
    </row>
    <row r="106" spans="1:16">
      <c r="A106" s="19" t="s">
        <v>3</v>
      </c>
      <c r="B106" s="19" t="s">
        <v>9</v>
      </c>
      <c r="C106" s="6" t="s">
        <v>155</v>
      </c>
      <c r="D106" s="7">
        <v>155892</v>
      </c>
      <c r="E106" s="7"/>
      <c r="F106" s="4">
        <f t="shared" si="2"/>
        <v>-1</v>
      </c>
      <c r="K106" s="19" t="s">
        <v>3</v>
      </c>
      <c r="L106" s="19" t="s">
        <v>2</v>
      </c>
      <c r="M106" s="6" t="s">
        <v>5</v>
      </c>
      <c r="N106" s="7">
        <v>1651915</v>
      </c>
      <c r="O106" s="7">
        <v>1133206</v>
      </c>
      <c r="P106" s="4">
        <f t="shared" si="3"/>
        <v>-0.31400465520320353</v>
      </c>
    </row>
    <row r="107" spans="1:16">
      <c r="A107" s="19" t="s">
        <v>3</v>
      </c>
      <c r="B107" s="19" t="s">
        <v>9</v>
      </c>
      <c r="C107" s="6" t="s">
        <v>123</v>
      </c>
      <c r="D107" s="7">
        <v>22946</v>
      </c>
      <c r="E107" s="7"/>
      <c r="F107" s="4">
        <f t="shared" si="2"/>
        <v>-1</v>
      </c>
      <c r="K107" s="19" t="s">
        <v>3</v>
      </c>
      <c r="L107" s="19" t="s">
        <v>2</v>
      </c>
      <c r="M107" s="6" t="s">
        <v>4</v>
      </c>
      <c r="N107" s="7">
        <v>1122711</v>
      </c>
      <c r="O107" s="7">
        <v>1546129</v>
      </c>
      <c r="P107" s="4">
        <f t="shared" si="3"/>
        <v>0.37713890751938833</v>
      </c>
    </row>
    <row r="108" spans="1:16">
      <c r="A108" s="19" t="s">
        <v>3</v>
      </c>
      <c r="B108" s="19" t="s">
        <v>9</v>
      </c>
      <c r="C108" s="6" t="s">
        <v>122</v>
      </c>
      <c r="D108" s="7">
        <v>8300</v>
      </c>
      <c r="E108" s="7"/>
      <c r="F108" s="4">
        <f t="shared" si="2"/>
        <v>-1</v>
      </c>
      <c r="K108" s="19" t="s">
        <v>3</v>
      </c>
      <c r="L108" s="19" t="s">
        <v>2</v>
      </c>
      <c r="M108" s="6" t="s">
        <v>1</v>
      </c>
      <c r="N108" s="7">
        <v>11732529</v>
      </c>
      <c r="O108" s="7">
        <v>9667275</v>
      </c>
      <c r="P108" s="4">
        <f t="shared" si="3"/>
        <v>-0.17602803283077331</v>
      </c>
    </row>
    <row r="109" spans="1:16">
      <c r="A109" s="19" t="s">
        <v>3</v>
      </c>
      <c r="B109" s="19" t="s">
        <v>9</v>
      </c>
      <c r="C109" s="6" t="s">
        <v>15</v>
      </c>
      <c r="D109" s="7">
        <v>4713</v>
      </c>
      <c r="E109" s="7">
        <v>2000</v>
      </c>
      <c r="F109" s="4">
        <f t="shared" si="2"/>
        <v>-0.57564184171440691</v>
      </c>
      <c r="K109" s="14" t="s">
        <v>0</v>
      </c>
      <c r="L109" s="15"/>
      <c r="M109" s="16"/>
      <c r="N109" s="12">
        <v>700508787</v>
      </c>
      <c r="O109" s="12">
        <v>717236394</v>
      </c>
      <c r="P109" s="4">
        <f t="shared" si="3"/>
        <v>2.3879225086722574E-2</v>
      </c>
    </row>
    <row r="110" spans="1:16">
      <c r="A110" s="19" t="s">
        <v>3</v>
      </c>
      <c r="B110" s="19" t="s">
        <v>9</v>
      </c>
      <c r="C110" s="6" t="s">
        <v>120</v>
      </c>
      <c r="D110" s="7"/>
      <c r="E110" s="7">
        <v>3520</v>
      </c>
      <c r="F110" s="4"/>
    </row>
    <row r="111" spans="1:16">
      <c r="A111" s="19" t="s">
        <v>3</v>
      </c>
      <c r="B111" s="19" t="s">
        <v>9</v>
      </c>
      <c r="C111" s="6" t="s">
        <v>13</v>
      </c>
      <c r="D111" s="7">
        <v>26307</v>
      </c>
      <c r="E111" s="7">
        <v>22132</v>
      </c>
      <c r="F111" s="4">
        <f t="shared" si="2"/>
        <v>-0.15870300680427263</v>
      </c>
    </row>
    <row r="112" spans="1:16">
      <c r="A112" s="19" t="s">
        <v>3</v>
      </c>
      <c r="B112" s="19" t="s">
        <v>9</v>
      </c>
      <c r="C112" s="6" t="s">
        <v>12</v>
      </c>
      <c r="D112" s="7">
        <v>208111</v>
      </c>
      <c r="E112" s="7">
        <v>103932</v>
      </c>
      <c r="F112" s="4">
        <f t="shared" si="2"/>
        <v>-0.50059343331203054</v>
      </c>
    </row>
    <row r="113" spans="1:6">
      <c r="A113" s="19" t="s">
        <v>3</v>
      </c>
      <c r="B113" s="19" t="s">
        <v>2</v>
      </c>
      <c r="C113" s="11" t="s">
        <v>0</v>
      </c>
      <c r="D113" s="10">
        <v>15945853</v>
      </c>
      <c r="E113" s="10">
        <v>12347725</v>
      </c>
      <c r="F113" s="4">
        <f t="shared" si="2"/>
        <v>-0.22564663050637679</v>
      </c>
    </row>
    <row r="114" spans="1:6">
      <c r="A114" s="19" t="s">
        <v>3</v>
      </c>
      <c r="B114" s="19" t="s">
        <v>2</v>
      </c>
      <c r="C114" s="6" t="s">
        <v>6</v>
      </c>
      <c r="D114" s="7">
        <v>1444</v>
      </c>
      <c r="E114" s="7">
        <v>1115</v>
      </c>
      <c r="F114" s="4">
        <f t="shared" si="2"/>
        <v>-0.22783933518005539</v>
      </c>
    </row>
    <row r="115" spans="1:6">
      <c r="A115" s="19" t="s">
        <v>3</v>
      </c>
      <c r="B115" s="19" t="s">
        <v>2</v>
      </c>
      <c r="C115" s="6" t="s">
        <v>5</v>
      </c>
      <c r="D115" s="7">
        <v>1224680</v>
      </c>
      <c r="E115" s="7">
        <v>1133206</v>
      </c>
      <c r="F115" s="4">
        <f t="shared" si="2"/>
        <v>-7.4692164483783519E-2</v>
      </c>
    </row>
    <row r="116" spans="1:6">
      <c r="A116" s="19" t="s">
        <v>3</v>
      </c>
      <c r="B116" s="19" t="s">
        <v>2</v>
      </c>
      <c r="C116" s="6" t="s">
        <v>4</v>
      </c>
      <c r="D116" s="7">
        <v>2770805</v>
      </c>
      <c r="E116" s="7">
        <v>1546129</v>
      </c>
      <c r="F116" s="4">
        <f t="shared" si="2"/>
        <v>-0.44199285045320763</v>
      </c>
    </row>
    <row r="117" spans="1:6">
      <c r="A117" s="19" t="s">
        <v>3</v>
      </c>
      <c r="B117" s="19" t="s">
        <v>2</v>
      </c>
      <c r="C117" s="6" t="s">
        <v>1</v>
      </c>
      <c r="D117" s="7">
        <v>11948924</v>
      </c>
      <c r="E117" s="7">
        <v>9667275</v>
      </c>
      <c r="F117" s="4">
        <f t="shared" si="2"/>
        <v>-0.19095016421562311</v>
      </c>
    </row>
    <row r="118" spans="1:6">
      <c r="A118" s="20" t="s">
        <v>0</v>
      </c>
      <c r="B118" s="15"/>
      <c r="C118" s="16"/>
      <c r="D118" s="10">
        <v>645319822</v>
      </c>
      <c r="E118" s="10">
        <v>717236394</v>
      </c>
      <c r="F118" s="4">
        <f t="shared" si="2"/>
        <v>0.11144330229484257</v>
      </c>
    </row>
  </sheetData>
  <mergeCells count="28">
    <mergeCell ref="L4:L32"/>
    <mergeCell ref="K33:K108"/>
    <mergeCell ref="L33:M33"/>
    <mergeCell ref="L34:L55"/>
    <mergeCell ref="L56:L63"/>
    <mergeCell ref="L64:L73"/>
    <mergeCell ref="L74:L88"/>
    <mergeCell ref="L89:L92"/>
    <mergeCell ref="L93:L102"/>
    <mergeCell ref="L103:L108"/>
    <mergeCell ref="B58:B65"/>
    <mergeCell ref="B66:B81"/>
    <mergeCell ref="B82:B97"/>
    <mergeCell ref="B98:B101"/>
    <mergeCell ref="B102:B112"/>
    <mergeCell ref="B113:B117"/>
    <mergeCell ref="K109:M109"/>
    <mergeCell ref="K1:M1"/>
    <mergeCell ref="K3:K32"/>
    <mergeCell ref="L3:M3"/>
    <mergeCell ref="A118:C118"/>
    <mergeCell ref="A1:C1"/>
    <mergeCell ref="A3:A32"/>
    <mergeCell ref="B3:C3"/>
    <mergeCell ref="B4:B32"/>
    <mergeCell ref="B33:C33"/>
    <mergeCell ref="A33:A117"/>
    <mergeCell ref="B34:B5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P176"/>
  <sheetViews>
    <sheetView workbookViewId="0">
      <selection activeCell="H1" sqref="H1"/>
    </sheetView>
  </sheetViews>
  <sheetFormatPr defaultRowHeight="15"/>
  <cols>
    <col min="3" max="3" width="14.7109375" customWidth="1"/>
    <col min="4" max="4" width="12.7109375" customWidth="1"/>
    <col min="5" max="5" width="15.7109375" customWidth="1"/>
    <col min="6" max="6" width="12.140625" customWidth="1"/>
    <col min="7" max="10" width="9.140625" style="2"/>
    <col min="13" max="13" width="14.28515625" customWidth="1"/>
    <col min="14" max="14" width="14.140625" customWidth="1"/>
    <col min="15" max="15" width="13.7109375" customWidth="1"/>
    <col min="17" max="16384" width="9.140625" style="2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82714836</v>
      </c>
      <c r="E3" s="12">
        <v>84156969</v>
      </c>
      <c r="F3" s="4">
        <f>(E3-D3)/D3</f>
        <v>1.7434997997215398E-2</v>
      </c>
      <c r="K3" s="19" t="s">
        <v>86</v>
      </c>
      <c r="L3" s="14" t="s">
        <v>0</v>
      </c>
      <c r="M3" s="16"/>
      <c r="N3" s="12">
        <v>97270761</v>
      </c>
      <c r="O3" s="12">
        <v>84156969</v>
      </c>
      <c r="P3" s="4">
        <f>(O3-N3)/N3</f>
        <v>-0.13481740931378136</v>
      </c>
    </row>
    <row r="4" spans="1:16">
      <c r="A4" s="19" t="s">
        <v>86</v>
      </c>
      <c r="B4" s="19" t="s">
        <v>85</v>
      </c>
      <c r="C4" s="13" t="s">
        <v>0</v>
      </c>
      <c r="D4" s="12">
        <v>82714836</v>
      </c>
      <c r="E4" s="12">
        <v>84156969</v>
      </c>
      <c r="F4" s="4">
        <f t="shared" ref="F4:F67" si="0">(E4-D4)/D4</f>
        <v>1.7434997997215398E-2</v>
      </c>
      <c r="K4" s="19" t="s">
        <v>86</v>
      </c>
      <c r="L4" s="19" t="s">
        <v>85</v>
      </c>
      <c r="M4" s="13" t="s">
        <v>0</v>
      </c>
      <c r="N4" s="12">
        <v>97270761</v>
      </c>
      <c r="O4" s="12">
        <v>84156969</v>
      </c>
      <c r="P4" s="4">
        <f t="shared" ref="P4:P67" si="1">(O4-N4)/N4</f>
        <v>-0.13481740931378136</v>
      </c>
    </row>
    <row r="5" spans="1:16">
      <c r="A5" s="19" t="s">
        <v>86</v>
      </c>
      <c r="B5" s="19" t="s">
        <v>85</v>
      </c>
      <c r="C5" s="6" t="s">
        <v>113</v>
      </c>
      <c r="D5" s="7">
        <v>551927</v>
      </c>
      <c r="E5" s="7">
        <v>713173</v>
      </c>
      <c r="F5" s="4">
        <f t="shared" si="0"/>
        <v>0.29215095474582692</v>
      </c>
      <c r="K5" s="19" t="s">
        <v>86</v>
      </c>
      <c r="L5" s="19" t="s">
        <v>85</v>
      </c>
      <c r="M5" s="6" t="s">
        <v>113</v>
      </c>
      <c r="N5" s="7">
        <v>1259667</v>
      </c>
      <c r="O5" s="7">
        <v>713173</v>
      </c>
      <c r="P5" s="4">
        <f t="shared" si="1"/>
        <v>-0.43384005455410041</v>
      </c>
    </row>
    <row r="6" spans="1:16">
      <c r="A6" s="19" t="s">
        <v>86</v>
      </c>
      <c r="B6" s="19" t="s">
        <v>85</v>
      </c>
      <c r="C6" s="6" t="s">
        <v>112</v>
      </c>
      <c r="D6" s="7">
        <v>3209492</v>
      </c>
      <c r="E6" s="7">
        <v>2309382</v>
      </c>
      <c r="F6" s="4">
        <f t="shared" si="0"/>
        <v>-0.28045248282282681</v>
      </c>
      <c r="K6" s="19" t="s">
        <v>86</v>
      </c>
      <c r="L6" s="19" t="s">
        <v>85</v>
      </c>
      <c r="M6" s="6" t="s">
        <v>112</v>
      </c>
      <c r="N6" s="7">
        <v>3174488</v>
      </c>
      <c r="O6" s="7">
        <v>2309382</v>
      </c>
      <c r="P6" s="4">
        <f t="shared" si="1"/>
        <v>-0.27251827696308822</v>
      </c>
    </row>
    <row r="7" spans="1:16">
      <c r="A7" s="19" t="s">
        <v>86</v>
      </c>
      <c r="B7" s="19" t="s">
        <v>85</v>
      </c>
      <c r="C7" s="6" t="s">
        <v>111</v>
      </c>
      <c r="D7" s="7">
        <v>149463</v>
      </c>
      <c r="E7" s="7">
        <v>110674</v>
      </c>
      <c r="F7" s="4">
        <f t="shared" si="0"/>
        <v>-0.25952242360985661</v>
      </c>
      <c r="K7" s="19" t="s">
        <v>86</v>
      </c>
      <c r="L7" s="19" t="s">
        <v>85</v>
      </c>
      <c r="M7" s="6" t="s">
        <v>111</v>
      </c>
      <c r="N7" s="7">
        <v>164988</v>
      </c>
      <c r="O7" s="7">
        <v>110674</v>
      </c>
      <c r="P7" s="4">
        <f t="shared" si="1"/>
        <v>-0.32919969937207555</v>
      </c>
    </row>
    <row r="8" spans="1:16">
      <c r="A8" s="19" t="s">
        <v>86</v>
      </c>
      <c r="B8" s="19" t="s">
        <v>85</v>
      </c>
      <c r="C8" s="6" t="s">
        <v>110</v>
      </c>
      <c r="D8" s="7">
        <v>33611</v>
      </c>
      <c r="E8" s="7">
        <v>106392</v>
      </c>
      <c r="F8" s="4">
        <f t="shared" si="0"/>
        <v>2.1653922822885363</v>
      </c>
      <c r="K8" s="19" t="s">
        <v>86</v>
      </c>
      <c r="L8" s="19" t="s">
        <v>85</v>
      </c>
      <c r="M8" s="6" t="s">
        <v>110</v>
      </c>
      <c r="N8" s="7">
        <v>65587</v>
      </c>
      <c r="O8" s="7">
        <v>106392</v>
      </c>
      <c r="P8" s="4">
        <f t="shared" si="1"/>
        <v>0.62215073109000263</v>
      </c>
    </row>
    <row r="9" spans="1:16">
      <c r="A9" s="19" t="s">
        <v>86</v>
      </c>
      <c r="B9" s="19" t="s">
        <v>85</v>
      </c>
      <c r="C9" s="6" t="s">
        <v>109</v>
      </c>
      <c r="D9" s="7">
        <v>101714</v>
      </c>
      <c r="E9" s="7">
        <v>256927</v>
      </c>
      <c r="F9" s="4">
        <f t="shared" si="0"/>
        <v>1.5259747920640228</v>
      </c>
      <c r="K9" s="19" t="s">
        <v>86</v>
      </c>
      <c r="L9" s="19" t="s">
        <v>85</v>
      </c>
      <c r="M9" s="6" t="s">
        <v>109</v>
      </c>
      <c r="N9" s="7">
        <v>86470</v>
      </c>
      <c r="O9" s="7">
        <v>256927</v>
      </c>
      <c r="P9" s="4">
        <f t="shared" si="1"/>
        <v>1.971284838672372</v>
      </c>
    </row>
    <row r="10" spans="1:16">
      <c r="A10" s="19" t="s">
        <v>86</v>
      </c>
      <c r="B10" s="19" t="s">
        <v>85</v>
      </c>
      <c r="C10" s="6" t="s">
        <v>108</v>
      </c>
      <c r="D10" s="7">
        <v>2751309</v>
      </c>
      <c r="E10" s="7">
        <v>4115437</v>
      </c>
      <c r="F10" s="4">
        <f t="shared" si="0"/>
        <v>0.49581053963767791</v>
      </c>
      <c r="K10" s="19" t="s">
        <v>86</v>
      </c>
      <c r="L10" s="19" t="s">
        <v>85</v>
      </c>
      <c r="M10" s="6" t="s">
        <v>108</v>
      </c>
      <c r="N10" s="7">
        <v>2550588</v>
      </c>
      <c r="O10" s="7">
        <v>4115437</v>
      </c>
      <c r="P10" s="4">
        <f t="shared" si="1"/>
        <v>0.61352480290819211</v>
      </c>
    </row>
    <row r="11" spans="1:16">
      <c r="A11" s="19" t="s">
        <v>86</v>
      </c>
      <c r="B11" s="19" t="s">
        <v>85</v>
      </c>
      <c r="C11" s="6" t="s">
        <v>107</v>
      </c>
      <c r="D11" s="7">
        <v>1168287</v>
      </c>
      <c r="E11" s="7">
        <v>1920600</v>
      </c>
      <c r="F11" s="4">
        <f t="shared" si="0"/>
        <v>0.6439453661643072</v>
      </c>
      <c r="K11" s="19" t="s">
        <v>86</v>
      </c>
      <c r="L11" s="19" t="s">
        <v>85</v>
      </c>
      <c r="M11" s="6" t="s">
        <v>107</v>
      </c>
      <c r="N11" s="7">
        <v>1204161</v>
      </c>
      <c r="O11" s="7">
        <v>1920600</v>
      </c>
      <c r="P11" s="4">
        <f t="shared" si="1"/>
        <v>0.59496944345482039</v>
      </c>
    </row>
    <row r="12" spans="1:16">
      <c r="A12" s="19" t="s">
        <v>86</v>
      </c>
      <c r="B12" s="19" t="s">
        <v>85</v>
      </c>
      <c r="C12" s="6" t="s">
        <v>106</v>
      </c>
      <c r="D12" s="7">
        <v>71197</v>
      </c>
      <c r="E12" s="7">
        <v>181885</v>
      </c>
      <c r="F12" s="4">
        <f t="shared" si="0"/>
        <v>1.5546722474261556</v>
      </c>
      <c r="K12" s="19" t="s">
        <v>86</v>
      </c>
      <c r="L12" s="19" t="s">
        <v>85</v>
      </c>
      <c r="M12" s="6" t="s">
        <v>106</v>
      </c>
      <c r="N12" s="7">
        <v>41020</v>
      </c>
      <c r="O12" s="7">
        <v>181885</v>
      </c>
      <c r="P12" s="4">
        <f t="shared" si="1"/>
        <v>3.4340565577766942</v>
      </c>
    </row>
    <row r="13" spans="1:16">
      <c r="A13" s="19" t="s">
        <v>86</v>
      </c>
      <c r="B13" s="19" t="s">
        <v>85</v>
      </c>
      <c r="C13" s="6" t="s">
        <v>105</v>
      </c>
      <c r="D13" s="7">
        <v>28520</v>
      </c>
      <c r="E13" s="7">
        <v>79573</v>
      </c>
      <c r="F13" s="4">
        <f t="shared" si="0"/>
        <v>1.7900771388499299</v>
      </c>
      <c r="K13" s="19" t="s">
        <v>86</v>
      </c>
      <c r="L13" s="19" t="s">
        <v>85</v>
      </c>
      <c r="M13" s="6" t="s">
        <v>105</v>
      </c>
      <c r="N13" s="7">
        <v>100130</v>
      </c>
      <c r="O13" s="7">
        <v>79573</v>
      </c>
      <c r="P13" s="4">
        <f t="shared" si="1"/>
        <v>-0.20530310596224907</v>
      </c>
    </row>
    <row r="14" spans="1:16">
      <c r="A14" s="19" t="s">
        <v>86</v>
      </c>
      <c r="B14" s="19" t="s">
        <v>85</v>
      </c>
      <c r="C14" s="6" t="s">
        <v>104</v>
      </c>
      <c r="D14" s="7">
        <v>515221</v>
      </c>
      <c r="E14" s="7">
        <v>243334</v>
      </c>
      <c r="F14" s="4">
        <f t="shared" si="0"/>
        <v>-0.5277094683640613</v>
      </c>
      <c r="K14" s="19" t="s">
        <v>86</v>
      </c>
      <c r="L14" s="19" t="s">
        <v>85</v>
      </c>
      <c r="M14" s="6" t="s">
        <v>104</v>
      </c>
      <c r="N14" s="7">
        <v>415856</v>
      </c>
      <c r="O14" s="7">
        <v>243334</v>
      </c>
      <c r="P14" s="4">
        <f t="shared" si="1"/>
        <v>-0.41485995152168059</v>
      </c>
    </row>
    <row r="15" spans="1:16">
      <c r="A15" s="19" t="s">
        <v>86</v>
      </c>
      <c r="B15" s="19" t="s">
        <v>85</v>
      </c>
      <c r="C15" s="6" t="s">
        <v>103</v>
      </c>
      <c r="D15" s="7">
        <v>21659557</v>
      </c>
      <c r="E15" s="7">
        <v>23790634</v>
      </c>
      <c r="F15" s="4">
        <f t="shared" si="0"/>
        <v>9.8389685440011532E-2</v>
      </c>
      <c r="K15" s="19" t="s">
        <v>86</v>
      </c>
      <c r="L15" s="19" t="s">
        <v>85</v>
      </c>
      <c r="M15" s="6" t="s">
        <v>103</v>
      </c>
      <c r="N15" s="7">
        <v>30291177</v>
      </c>
      <c r="O15" s="7">
        <v>23790634</v>
      </c>
      <c r="P15" s="4">
        <f t="shared" si="1"/>
        <v>-0.21460186244991405</v>
      </c>
    </row>
    <row r="16" spans="1:16">
      <c r="A16" s="19" t="s">
        <v>86</v>
      </c>
      <c r="B16" s="19" t="s">
        <v>85</v>
      </c>
      <c r="C16" s="6" t="s">
        <v>102</v>
      </c>
      <c r="D16" s="7">
        <v>11115397</v>
      </c>
      <c r="E16" s="7">
        <v>10297318</v>
      </c>
      <c r="F16" s="4">
        <f t="shared" si="0"/>
        <v>-7.3598720765439149E-2</v>
      </c>
      <c r="K16" s="19" t="s">
        <v>86</v>
      </c>
      <c r="L16" s="19" t="s">
        <v>85</v>
      </c>
      <c r="M16" s="6" t="s">
        <v>102</v>
      </c>
      <c r="N16" s="7">
        <v>15611930</v>
      </c>
      <c r="O16" s="7">
        <v>10297318</v>
      </c>
      <c r="P16" s="4">
        <f t="shared" si="1"/>
        <v>-0.34041992245673663</v>
      </c>
    </row>
    <row r="17" spans="1:16">
      <c r="A17" s="19" t="s">
        <v>86</v>
      </c>
      <c r="B17" s="19" t="s">
        <v>85</v>
      </c>
      <c r="C17" s="6" t="s">
        <v>101</v>
      </c>
      <c r="D17" s="7">
        <v>212051</v>
      </c>
      <c r="E17" s="7">
        <v>209400</v>
      </c>
      <c r="F17" s="4">
        <f t="shared" si="0"/>
        <v>-1.2501709494414079E-2</v>
      </c>
      <c r="K17" s="19" t="s">
        <v>86</v>
      </c>
      <c r="L17" s="19" t="s">
        <v>85</v>
      </c>
      <c r="M17" s="6" t="s">
        <v>101</v>
      </c>
      <c r="N17" s="7">
        <v>306227</v>
      </c>
      <c r="O17" s="7">
        <v>209400</v>
      </c>
      <c r="P17" s="4">
        <f t="shared" si="1"/>
        <v>-0.31619354269871697</v>
      </c>
    </row>
    <row r="18" spans="1:16">
      <c r="A18" s="19" t="s">
        <v>86</v>
      </c>
      <c r="B18" s="19" t="s">
        <v>85</v>
      </c>
      <c r="C18" s="6" t="s">
        <v>100</v>
      </c>
      <c r="D18" s="7">
        <v>924689</v>
      </c>
      <c r="E18" s="7">
        <v>325821</v>
      </c>
      <c r="F18" s="4">
        <f t="shared" si="0"/>
        <v>-0.64764261281360547</v>
      </c>
      <c r="K18" s="19" t="s">
        <v>86</v>
      </c>
      <c r="L18" s="19" t="s">
        <v>85</v>
      </c>
      <c r="M18" s="6" t="s">
        <v>100</v>
      </c>
      <c r="N18" s="7">
        <v>363669</v>
      </c>
      <c r="O18" s="7">
        <v>325821</v>
      </c>
      <c r="P18" s="4">
        <f t="shared" si="1"/>
        <v>-0.10407265947881178</v>
      </c>
    </row>
    <row r="19" spans="1:16">
      <c r="A19" s="19" t="s">
        <v>86</v>
      </c>
      <c r="B19" s="19" t="s">
        <v>85</v>
      </c>
      <c r="C19" s="6" t="s">
        <v>99</v>
      </c>
      <c r="D19" s="7">
        <v>20457132</v>
      </c>
      <c r="E19" s="7">
        <v>18537610</v>
      </c>
      <c r="F19" s="4">
        <f t="shared" si="0"/>
        <v>-9.3831432480369195E-2</v>
      </c>
      <c r="K19" s="19" t="s">
        <v>86</v>
      </c>
      <c r="L19" s="19" t="s">
        <v>85</v>
      </c>
      <c r="M19" s="6" t="s">
        <v>99</v>
      </c>
      <c r="N19" s="7">
        <v>21435995</v>
      </c>
      <c r="O19" s="7">
        <v>18537610</v>
      </c>
      <c r="P19" s="4">
        <f t="shared" si="1"/>
        <v>-0.1352111250259202</v>
      </c>
    </row>
    <row r="20" spans="1:16">
      <c r="A20" s="19" t="s">
        <v>86</v>
      </c>
      <c r="B20" s="19" t="s">
        <v>85</v>
      </c>
      <c r="C20" s="6" t="s">
        <v>98</v>
      </c>
      <c r="D20" s="7">
        <v>3652796</v>
      </c>
      <c r="E20" s="7">
        <v>3119804</v>
      </c>
      <c r="F20" s="4">
        <f t="shared" si="0"/>
        <v>-0.14591343179307029</v>
      </c>
      <c r="K20" s="19" t="s">
        <v>86</v>
      </c>
      <c r="L20" s="19" t="s">
        <v>85</v>
      </c>
      <c r="M20" s="6" t="s">
        <v>98</v>
      </c>
      <c r="N20" s="7">
        <v>3567254</v>
      </c>
      <c r="O20" s="7">
        <v>3119804</v>
      </c>
      <c r="P20" s="4">
        <f t="shared" si="1"/>
        <v>-0.12543261567581115</v>
      </c>
    </row>
    <row r="21" spans="1:16">
      <c r="A21" s="19" t="s">
        <v>86</v>
      </c>
      <c r="B21" s="19" t="s">
        <v>85</v>
      </c>
      <c r="C21" s="6" t="s">
        <v>97</v>
      </c>
      <c r="D21" s="7">
        <v>173611</v>
      </c>
      <c r="E21" s="7">
        <v>29442</v>
      </c>
      <c r="F21" s="4">
        <f t="shared" si="0"/>
        <v>-0.83041397146494178</v>
      </c>
      <c r="K21" s="19" t="s">
        <v>86</v>
      </c>
      <c r="L21" s="19" t="s">
        <v>85</v>
      </c>
      <c r="M21" s="6" t="s">
        <v>97</v>
      </c>
      <c r="N21" s="7">
        <v>53139</v>
      </c>
      <c r="O21" s="7">
        <v>29442</v>
      </c>
      <c r="P21" s="4">
        <f t="shared" si="1"/>
        <v>-0.44594365720092588</v>
      </c>
    </row>
    <row r="22" spans="1:16">
      <c r="A22" s="19" t="s">
        <v>86</v>
      </c>
      <c r="B22" s="19" t="s">
        <v>85</v>
      </c>
      <c r="C22" s="6" t="s">
        <v>96</v>
      </c>
      <c r="D22" s="7">
        <v>342610</v>
      </c>
      <c r="E22" s="7">
        <v>113684</v>
      </c>
      <c r="F22" s="4">
        <f t="shared" si="0"/>
        <v>-0.66818248153877591</v>
      </c>
      <c r="K22" s="19" t="s">
        <v>86</v>
      </c>
      <c r="L22" s="19" t="s">
        <v>85</v>
      </c>
      <c r="M22" s="6" t="s">
        <v>96</v>
      </c>
      <c r="N22" s="7">
        <v>125844</v>
      </c>
      <c r="O22" s="7">
        <v>113684</v>
      </c>
      <c r="P22" s="4">
        <f t="shared" si="1"/>
        <v>-9.6627570643018343E-2</v>
      </c>
    </row>
    <row r="23" spans="1:16">
      <c r="A23" s="19" t="s">
        <v>86</v>
      </c>
      <c r="B23" s="19" t="s">
        <v>85</v>
      </c>
      <c r="C23" s="6" t="s">
        <v>95</v>
      </c>
      <c r="D23" s="7">
        <v>92229</v>
      </c>
      <c r="E23" s="7">
        <v>168658</v>
      </c>
      <c r="F23" s="4">
        <f t="shared" si="0"/>
        <v>0.82868728924741675</v>
      </c>
      <c r="K23" s="19" t="s">
        <v>86</v>
      </c>
      <c r="L23" s="19" t="s">
        <v>85</v>
      </c>
      <c r="M23" s="6" t="s">
        <v>95</v>
      </c>
      <c r="N23" s="7">
        <v>81655</v>
      </c>
      <c r="O23" s="7">
        <v>168658</v>
      </c>
      <c r="P23" s="4">
        <f t="shared" si="1"/>
        <v>1.0654950707243891</v>
      </c>
    </row>
    <row r="24" spans="1:16">
      <c r="A24" s="19" t="s">
        <v>86</v>
      </c>
      <c r="B24" s="19" t="s">
        <v>85</v>
      </c>
      <c r="C24" s="6" t="s">
        <v>94</v>
      </c>
      <c r="D24" s="7">
        <v>138875</v>
      </c>
      <c r="E24" s="7">
        <v>101933</v>
      </c>
      <c r="F24" s="4">
        <f t="shared" si="0"/>
        <v>-0.26600900090009</v>
      </c>
      <c r="K24" s="19" t="s">
        <v>86</v>
      </c>
      <c r="L24" s="19" t="s">
        <v>85</v>
      </c>
      <c r="M24" s="6" t="s">
        <v>94</v>
      </c>
      <c r="N24" s="7">
        <v>72000</v>
      </c>
      <c r="O24" s="7">
        <v>101933</v>
      </c>
      <c r="P24" s="4">
        <f t="shared" si="1"/>
        <v>0.41573611111111108</v>
      </c>
    </row>
    <row r="25" spans="1:16">
      <c r="A25" s="19" t="s">
        <v>86</v>
      </c>
      <c r="B25" s="19" t="s">
        <v>85</v>
      </c>
      <c r="C25" s="6" t="s">
        <v>93</v>
      </c>
      <c r="D25" s="7">
        <v>8908154</v>
      </c>
      <c r="E25" s="7">
        <v>10183969</v>
      </c>
      <c r="F25" s="4">
        <f t="shared" si="0"/>
        <v>0.14321878584496855</v>
      </c>
      <c r="K25" s="19" t="s">
        <v>86</v>
      </c>
      <c r="L25" s="19" t="s">
        <v>85</v>
      </c>
      <c r="M25" s="6" t="s">
        <v>93</v>
      </c>
      <c r="N25" s="7">
        <v>6652724</v>
      </c>
      <c r="O25" s="7">
        <v>10183969</v>
      </c>
      <c r="P25" s="4">
        <f t="shared" si="1"/>
        <v>0.53079685854997138</v>
      </c>
    </row>
    <row r="26" spans="1:16">
      <c r="A26" s="19" t="s">
        <v>86</v>
      </c>
      <c r="B26" s="19" t="s">
        <v>85</v>
      </c>
      <c r="C26" s="6" t="s">
        <v>92</v>
      </c>
      <c r="D26" s="7">
        <v>1380055</v>
      </c>
      <c r="E26" s="7">
        <v>1644505</v>
      </c>
      <c r="F26" s="4">
        <f t="shared" si="0"/>
        <v>0.19162279764212295</v>
      </c>
      <c r="K26" s="19" t="s">
        <v>86</v>
      </c>
      <c r="L26" s="19" t="s">
        <v>85</v>
      </c>
      <c r="M26" s="6" t="s">
        <v>92</v>
      </c>
      <c r="N26" s="7">
        <v>1957214</v>
      </c>
      <c r="O26" s="7">
        <v>1644505</v>
      </c>
      <c r="P26" s="4">
        <f t="shared" si="1"/>
        <v>-0.15977251337871076</v>
      </c>
    </row>
    <row r="27" spans="1:16">
      <c r="A27" s="19" t="s">
        <v>86</v>
      </c>
      <c r="B27" s="19" t="s">
        <v>85</v>
      </c>
      <c r="C27" s="6" t="s">
        <v>91</v>
      </c>
      <c r="D27" s="7">
        <v>640218</v>
      </c>
      <c r="E27" s="7">
        <v>947237</v>
      </c>
      <c r="F27" s="4">
        <f t="shared" si="0"/>
        <v>0.47955383947342939</v>
      </c>
      <c r="K27" s="19" t="s">
        <v>86</v>
      </c>
      <c r="L27" s="19" t="s">
        <v>85</v>
      </c>
      <c r="M27" s="6" t="s">
        <v>91</v>
      </c>
      <c r="N27" s="7">
        <v>742017</v>
      </c>
      <c r="O27" s="7">
        <v>947237</v>
      </c>
      <c r="P27" s="4">
        <f t="shared" si="1"/>
        <v>0.2765704828865107</v>
      </c>
    </row>
    <row r="28" spans="1:16">
      <c r="A28" s="19" t="s">
        <v>86</v>
      </c>
      <c r="B28" s="19" t="s">
        <v>85</v>
      </c>
      <c r="C28" s="6" t="s">
        <v>90</v>
      </c>
      <c r="D28" s="7">
        <v>525165</v>
      </c>
      <c r="E28" s="7">
        <v>527834</v>
      </c>
      <c r="F28" s="4">
        <f t="shared" si="0"/>
        <v>5.0822122571001493E-3</v>
      </c>
      <c r="K28" s="19" t="s">
        <v>86</v>
      </c>
      <c r="L28" s="19" t="s">
        <v>85</v>
      </c>
      <c r="M28" s="6" t="s">
        <v>90</v>
      </c>
      <c r="N28" s="7">
        <v>463094</v>
      </c>
      <c r="O28" s="7">
        <v>527834</v>
      </c>
      <c r="P28" s="4">
        <f t="shared" si="1"/>
        <v>0.13979883133877788</v>
      </c>
    </row>
    <row r="29" spans="1:16">
      <c r="A29" s="19" t="s">
        <v>86</v>
      </c>
      <c r="B29" s="19" t="s">
        <v>85</v>
      </c>
      <c r="C29" s="6" t="s">
        <v>89</v>
      </c>
      <c r="D29" s="7">
        <v>764247</v>
      </c>
      <c r="E29" s="7">
        <v>795345</v>
      </c>
      <c r="F29" s="4">
        <f t="shared" si="0"/>
        <v>4.0691033134575602E-2</v>
      </c>
      <c r="K29" s="19" t="s">
        <v>86</v>
      </c>
      <c r="L29" s="19" t="s">
        <v>85</v>
      </c>
      <c r="M29" s="6" t="s">
        <v>89</v>
      </c>
      <c r="N29" s="7">
        <v>1138245</v>
      </c>
      <c r="O29" s="7">
        <v>795345</v>
      </c>
      <c r="P29" s="4">
        <f t="shared" si="1"/>
        <v>-0.30125324512736712</v>
      </c>
    </row>
    <row r="30" spans="1:16">
      <c r="A30" s="19" t="s">
        <v>86</v>
      </c>
      <c r="B30" s="19" t="s">
        <v>85</v>
      </c>
      <c r="C30" s="6" t="s">
        <v>88</v>
      </c>
      <c r="D30" s="7">
        <v>55417</v>
      </c>
      <c r="E30" s="7">
        <v>21592</v>
      </c>
      <c r="F30" s="4">
        <f t="shared" si="0"/>
        <v>-0.61037226843748305</v>
      </c>
      <c r="K30" s="19" t="s">
        <v>86</v>
      </c>
      <c r="L30" s="19" t="s">
        <v>85</v>
      </c>
      <c r="M30" s="6" t="s">
        <v>88</v>
      </c>
      <c r="N30" s="7">
        <v>45471</v>
      </c>
      <c r="O30" s="7">
        <v>21592</v>
      </c>
      <c r="P30" s="4">
        <f t="shared" si="1"/>
        <v>-0.52514789646148097</v>
      </c>
    </row>
    <row r="31" spans="1:16">
      <c r="A31" s="19" t="s">
        <v>86</v>
      </c>
      <c r="B31" s="19" t="s">
        <v>85</v>
      </c>
      <c r="C31" s="6" t="s">
        <v>87</v>
      </c>
      <c r="D31" s="7">
        <v>1753285</v>
      </c>
      <c r="E31" s="7">
        <v>1961945</v>
      </c>
      <c r="F31" s="4">
        <f t="shared" si="0"/>
        <v>0.11901088528105813</v>
      </c>
      <c r="K31" s="19" t="s">
        <v>86</v>
      </c>
      <c r="L31" s="19" t="s">
        <v>85</v>
      </c>
      <c r="M31" s="6" t="s">
        <v>87</v>
      </c>
      <c r="N31" s="7">
        <v>3158709</v>
      </c>
      <c r="O31" s="7">
        <v>1961945</v>
      </c>
      <c r="P31" s="4">
        <f t="shared" si="1"/>
        <v>-0.37887757308444686</v>
      </c>
    </row>
    <row r="32" spans="1:16">
      <c r="A32" s="19" t="s">
        <v>86</v>
      </c>
      <c r="B32" s="19" t="s">
        <v>85</v>
      </c>
      <c r="C32" s="6" t="s">
        <v>84</v>
      </c>
      <c r="D32" s="7">
        <v>1338607</v>
      </c>
      <c r="E32" s="7">
        <v>1342861</v>
      </c>
      <c r="F32" s="4">
        <f t="shared" si="0"/>
        <v>3.1779304904277356E-3</v>
      </c>
      <c r="K32" s="19" t="s">
        <v>86</v>
      </c>
      <c r="L32" s="19" t="s">
        <v>85</v>
      </c>
      <c r="M32" s="6" t="s">
        <v>84</v>
      </c>
      <c r="N32" s="7">
        <v>2141442</v>
      </c>
      <c r="O32" s="7">
        <v>1342861</v>
      </c>
      <c r="P32" s="4">
        <f t="shared" si="1"/>
        <v>-0.37291740798956963</v>
      </c>
    </row>
    <row r="33" spans="1:16">
      <c r="A33" s="19" t="s">
        <v>3</v>
      </c>
      <c r="B33" s="14" t="s">
        <v>0</v>
      </c>
      <c r="C33" s="16"/>
      <c r="D33" s="12">
        <v>93863436</v>
      </c>
      <c r="E33" s="12">
        <v>91339290</v>
      </c>
      <c r="F33" s="4">
        <f t="shared" si="0"/>
        <v>-2.6891685490823072E-2</v>
      </c>
      <c r="K33" s="19" t="s">
        <v>3</v>
      </c>
      <c r="L33" s="14" t="s">
        <v>0</v>
      </c>
      <c r="M33" s="16"/>
      <c r="N33" s="12">
        <v>102635776</v>
      </c>
      <c r="O33" s="12">
        <v>91339290</v>
      </c>
      <c r="P33" s="4">
        <f t="shared" si="1"/>
        <v>-0.1100638241386707</v>
      </c>
    </row>
    <row r="34" spans="1:16">
      <c r="A34" s="19" t="s">
        <v>3</v>
      </c>
      <c r="B34" s="19" t="s">
        <v>63</v>
      </c>
      <c r="C34" s="13" t="s">
        <v>0</v>
      </c>
      <c r="D34" s="12">
        <v>17605123</v>
      </c>
      <c r="E34" s="12">
        <v>15602889</v>
      </c>
      <c r="F34" s="4">
        <f t="shared" si="0"/>
        <v>-0.11373019092226734</v>
      </c>
      <c r="K34" s="19" t="s">
        <v>3</v>
      </c>
      <c r="L34" s="19" t="s">
        <v>63</v>
      </c>
      <c r="M34" s="13" t="s">
        <v>0</v>
      </c>
      <c r="N34" s="12">
        <v>16647019</v>
      </c>
      <c r="O34" s="12">
        <v>15602889</v>
      </c>
      <c r="P34" s="4">
        <f t="shared" si="1"/>
        <v>-6.2721740150593924E-2</v>
      </c>
    </row>
    <row r="35" spans="1:16">
      <c r="A35" s="19" t="s">
        <v>3</v>
      </c>
      <c r="B35" s="19" t="s">
        <v>63</v>
      </c>
      <c r="C35" s="6" t="s">
        <v>188</v>
      </c>
      <c r="D35" s="7"/>
      <c r="E35" s="7">
        <v>20654</v>
      </c>
      <c r="F35" s="4"/>
      <c r="K35" s="19" t="s">
        <v>3</v>
      </c>
      <c r="L35" s="19" t="s">
        <v>63</v>
      </c>
      <c r="M35" s="6" t="s">
        <v>188</v>
      </c>
      <c r="N35" s="7"/>
      <c r="O35" s="7">
        <v>20654</v>
      </c>
      <c r="P35" s="4"/>
    </row>
    <row r="36" spans="1:16">
      <c r="A36" s="19" t="s">
        <v>3</v>
      </c>
      <c r="B36" s="19" t="s">
        <v>63</v>
      </c>
      <c r="C36" s="6" t="s">
        <v>83</v>
      </c>
      <c r="D36" s="7">
        <v>2014212</v>
      </c>
      <c r="E36" s="7">
        <v>1931774</v>
      </c>
      <c r="F36" s="4">
        <f t="shared" si="0"/>
        <v>-4.0928164463323626E-2</v>
      </c>
      <c r="K36" s="19" t="s">
        <v>3</v>
      </c>
      <c r="L36" s="19" t="s">
        <v>63</v>
      </c>
      <c r="M36" s="6" t="s">
        <v>83</v>
      </c>
      <c r="N36" s="7">
        <v>2550461</v>
      </c>
      <c r="O36" s="7">
        <v>1931774</v>
      </c>
      <c r="P36" s="4">
        <f t="shared" si="1"/>
        <v>-0.24257849855379085</v>
      </c>
    </row>
    <row r="37" spans="1:16">
      <c r="A37" s="19" t="s">
        <v>3</v>
      </c>
      <c r="B37" s="19" t="s">
        <v>63</v>
      </c>
      <c r="C37" s="6" t="s">
        <v>82</v>
      </c>
      <c r="D37" s="7">
        <v>66238</v>
      </c>
      <c r="E37" s="7">
        <v>51751</v>
      </c>
      <c r="F37" s="4">
        <f t="shared" si="0"/>
        <v>-0.21871131374739575</v>
      </c>
      <c r="K37" s="19" t="s">
        <v>3</v>
      </c>
      <c r="L37" s="19" t="s">
        <v>63</v>
      </c>
      <c r="M37" s="6" t="s">
        <v>82</v>
      </c>
      <c r="N37" s="7">
        <v>103688</v>
      </c>
      <c r="O37" s="7">
        <v>51751</v>
      </c>
      <c r="P37" s="4">
        <f t="shared" si="1"/>
        <v>-0.50089692153383225</v>
      </c>
    </row>
    <row r="38" spans="1:16">
      <c r="A38" s="19" t="s">
        <v>3</v>
      </c>
      <c r="B38" s="19" t="s">
        <v>63</v>
      </c>
      <c r="C38" s="6" t="s">
        <v>153</v>
      </c>
      <c r="D38" s="7">
        <v>213172</v>
      </c>
      <c r="E38" s="7">
        <v>6308</v>
      </c>
      <c r="F38" s="4">
        <f t="shared" si="0"/>
        <v>-0.97040887170923007</v>
      </c>
      <c r="K38" s="19" t="s">
        <v>3</v>
      </c>
      <c r="L38" s="19" t="s">
        <v>63</v>
      </c>
      <c r="M38" s="6" t="s">
        <v>175</v>
      </c>
      <c r="N38" s="7">
        <v>1150</v>
      </c>
      <c r="O38" s="7"/>
      <c r="P38" s="4">
        <f t="shared" si="1"/>
        <v>-1</v>
      </c>
    </row>
    <row r="39" spans="1:16">
      <c r="A39" s="19" t="s">
        <v>3</v>
      </c>
      <c r="B39" s="19" t="s">
        <v>63</v>
      </c>
      <c r="C39" s="6" t="s">
        <v>81</v>
      </c>
      <c r="D39" s="7"/>
      <c r="E39" s="7">
        <v>18392</v>
      </c>
      <c r="F39" s="4"/>
      <c r="K39" s="19" t="s">
        <v>3</v>
      </c>
      <c r="L39" s="19" t="s">
        <v>63</v>
      </c>
      <c r="M39" s="6" t="s">
        <v>153</v>
      </c>
      <c r="N39" s="7">
        <v>6319</v>
      </c>
      <c r="O39" s="7">
        <v>6308</v>
      </c>
      <c r="P39" s="4">
        <f t="shared" si="1"/>
        <v>-1.740781769267289E-3</v>
      </c>
    </row>
    <row r="40" spans="1:16">
      <c r="A40" s="19" t="s">
        <v>3</v>
      </c>
      <c r="B40" s="19" t="s">
        <v>63</v>
      </c>
      <c r="C40" s="6" t="s">
        <v>80</v>
      </c>
      <c r="D40" s="7">
        <v>4716113</v>
      </c>
      <c r="E40" s="7">
        <v>2159442</v>
      </c>
      <c r="F40" s="4">
        <f t="shared" si="0"/>
        <v>-0.54211402483358651</v>
      </c>
      <c r="K40" s="19" t="s">
        <v>3</v>
      </c>
      <c r="L40" s="19" t="s">
        <v>63</v>
      </c>
      <c r="M40" s="6" t="s">
        <v>81</v>
      </c>
      <c r="N40" s="7"/>
      <c r="O40" s="7">
        <v>18392</v>
      </c>
      <c r="P40" s="4"/>
    </row>
    <row r="41" spans="1:16">
      <c r="A41" s="19" t="s">
        <v>3</v>
      </c>
      <c r="B41" s="19" t="s">
        <v>63</v>
      </c>
      <c r="C41" s="6" t="s">
        <v>189</v>
      </c>
      <c r="D41" s="7"/>
      <c r="E41" s="7">
        <v>3245</v>
      </c>
      <c r="F41" s="4"/>
      <c r="K41" s="19" t="s">
        <v>3</v>
      </c>
      <c r="L41" s="19" t="s">
        <v>63</v>
      </c>
      <c r="M41" s="6" t="s">
        <v>80</v>
      </c>
      <c r="N41" s="7">
        <v>2173007</v>
      </c>
      <c r="O41" s="7">
        <v>2159442</v>
      </c>
      <c r="P41" s="4">
        <f t="shared" si="1"/>
        <v>-6.242501749879315E-3</v>
      </c>
    </row>
    <row r="42" spans="1:16">
      <c r="A42" s="19" t="s">
        <v>3</v>
      </c>
      <c r="B42" s="19" t="s">
        <v>63</v>
      </c>
      <c r="C42" s="6" t="s">
        <v>78</v>
      </c>
      <c r="D42" s="7">
        <v>3072294</v>
      </c>
      <c r="E42" s="7">
        <v>1231154</v>
      </c>
      <c r="F42" s="4">
        <f t="shared" si="0"/>
        <v>-0.59927207487304279</v>
      </c>
      <c r="K42" s="19" t="s">
        <v>3</v>
      </c>
      <c r="L42" s="19" t="s">
        <v>63</v>
      </c>
      <c r="M42" s="6" t="s">
        <v>79</v>
      </c>
      <c r="N42" s="7">
        <v>1381</v>
      </c>
      <c r="O42" s="7"/>
      <c r="P42" s="4">
        <f t="shared" si="1"/>
        <v>-1</v>
      </c>
    </row>
    <row r="43" spans="1:16">
      <c r="A43" s="19" t="s">
        <v>3</v>
      </c>
      <c r="B43" s="19" t="s">
        <v>63</v>
      </c>
      <c r="C43" s="6" t="s">
        <v>77</v>
      </c>
      <c r="D43" s="7">
        <v>1389885</v>
      </c>
      <c r="E43" s="7">
        <v>2201481</v>
      </c>
      <c r="F43" s="4">
        <f t="shared" si="0"/>
        <v>0.58393032517078747</v>
      </c>
      <c r="K43" s="19" t="s">
        <v>3</v>
      </c>
      <c r="L43" s="19" t="s">
        <v>63</v>
      </c>
      <c r="M43" s="6" t="s">
        <v>189</v>
      </c>
      <c r="N43" s="7"/>
      <c r="O43" s="7">
        <v>3245</v>
      </c>
      <c r="P43" s="4"/>
    </row>
    <row r="44" spans="1:16">
      <c r="A44" s="19" t="s">
        <v>3</v>
      </c>
      <c r="B44" s="19" t="s">
        <v>63</v>
      </c>
      <c r="C44" s="6" t="s">
        <v>76</v>
      </c>
      <c r="D44" s="7">
        <v>62822</v>
      </c>
      <c r="E44" s="7">
        <v>1511217</v>
      </c>
      <c r="F44" s="4">
        <f t="shared" si="0"/>
        <v>23.055537868899432</v>
      </c>
      <c r="K44" s="19" t="s">
        <v>3</v>
      </c>
      <c r="L44" s="19" t="s">
        <v>63</v>
      </c>
      <c r="M44" s="6" t="s">
        <v>78</v>
      </c>
      <c r="N44" s="7">
        <v>1202352</v>
      </c>
      <c r="O44" s="7">
        <v>1231154</v>
      </c>
      <c r="P44" s="4">
        <f t="shared" si="1"/>
        <v>2.3954715424434773E-2</v>
      </c>
    </row>
    <row r="45" spans="1:16">
      <c r="A45" s="19" t="s">
        <v>3</v>
      </c>
      <c r="B45" s="19" t="s">
        <v>63</v>
      </c>
      <c r="C45" s="6" t="s">
        <v>75</v>
      </c>
      <c r="D45" s="7">
        <v>985577</v>
      </c>
      <c r="E45" s="7">
        <v>1905797</v>
      </c>
      <c r="F45" s="4">
        <f t="shared" si="0"/>
        <v>0.93368656127324401</v>
      </c>
      <c r="K45" s="19" t="s">
        <v>3</v>
      </c>
      <c r="L45" s="19" t="s">
        <v>63</v>
      </c>
      <c r="M45" s="6" t="s">
        <v>77</v>
      </c>
      <c r="N45" s="7">
        <v>5040222</v>
      </c>
      <c r="O45" s="7">
        <v>2201481</v>
      </c>
      <c r="P45" s="4">
        <f t="shared" si="1"/>
        <v>-0.56321745351692842</v>
      </c>
    </row>
    <row r="46" spans="1:16">
      <c r="A46" s="19" t="s">
        <v>3</v>
      </c>
      <c r="B46" s="19" t="s">
        <v>63</v>
      </c>
      <c r="C46" s="6" t="s">
        <v>190</v>
      </c>
      <c r="D46" s="7"/>
      <c r="E46" s="7">
        <v>1405</v>
      </c>
      <c r="F46" s="4"/>
      <c r="K46" s="19" t="s">
        <v>3</v>
      </c>
      <c r="L46" s="19" t="s">
        <v>63</v>
      </c>
      <c r="M46" s="6" t="s">
        <v>76</v>
      </c>
      <c r="N46" s="7">
        <v>73484</v>
      </c>
      <c r="O46" s="7">
        <v>1511217</v>
      </c>
      <c r="P46" s="4">
        <f t="shared" si="1"/>
        <v>19.565252299820369</v>
      </c>
    </row>
    <row r="47" spans="1:16">
      <c r="A47" s="19" t="s">
        <v>3</v>
      </c>
      <c r="B47" s="19" t="s">
        <v>63</v>
      </c>
      <c r="C47" s="6" t="s">
        <v>152</v>
      </c>
      <c r="D47" s="7">
        <v>21471</v>
      </c>
      <c r="E47" s="7"/>
      <c r="F47" s="4">
        <f t="shared" si="0"/>
        <v>-1</v>
      </c>
      <c r="K47" s="19" t="s">
        <v>3</v>
      </c>
      <c r="L47" s="19" t="s">
        <v>63</v>
      </c>
      <c r="M47" s="6" t="s">
        <v>75</v>
      </c>
      <c r="N47" s="7">
        <v>1119090</v>
      </c>
      <c r="O47" s="7">
        <v>1905797</v>
      </c>
      <c r="P47" s="4">
        <f t="shared" si="1"/>
        <v>0.70298814215121219</v>
      </c>
    </row>
    <row r="48" spans="1:16">
      <c r="A48" s="19" t="s">
        <v>3</v>
      </c>
      <c r="B48" s="19" t="s">
        <v>63</v>
      </c>
      <c r="C48" s="6" t="s">
        <v>74</v>
      </c>
      <c r="D48" s="7">
        <v>281377</v>
      </c>
      <c r="E48" s="7">
        <v>308623</v>
      </c>
      <c r="F48" s="4">
        <f t="shared" si="0"/>
        <v>9.6830942116804139E-2</v>
      </c>
      <c r="K48" s="19" t="s">
        <v>3</v>
      </c>
      <c r="L48" s="19" t="s">
        <v>63</v>
      </c>
      <c r="M48" s="6" t="s">
        <v>190</v>
      </c>
      <c r="N48" s="7"/>
      <c r="O48" s="7">
        <v>1405</v>
      </c>
      <c r="P48" s="4"/>
    </row>
    <row r="49" spans="1:16">
      <c r="A49" s="19" t="s">
        <v>3</v>
      </c>
      <c r="B49" s="19" t="s">
        <v>63</v>
      </c>
      <c r="C49" s="6" t="s">
        <v>73</v>
      </c>
      <c r="D49" s="7">
        <v>159533</v>
      </c>
      <c r="E49" s="7">
        <v>37915</v>
      </c>
      <c r="F49" s="4">
        <f t="shared" si="0"/>
        <v>-0.76233757279058256</v>
      </c>
      <c r="K49" s="19" t="s">
        <v>3</v>
      </c>
      <c r="L49" s="19" t="s">
        <v>63</v>
      </c>
      <c r="M49" s="6" t="s">
        <v>152</v>
      </c>
      <c r="N49" s="7">
        <v>6359</v>
      </c>
      <c r="O49" s="7"/>
      <c r="P49" s="4">
        <f t="shared" si="1"/>
        <v>-1</v>
      </c>
    </row>
    <row r="50" spans="1:16">
      <c r="A50" s="19" t="s">
        <v>3</v>
      </c>
      <c r="B50" s="19" t="s">
        <v>63</v>
      </c>
      <c r="C50" s="6" t="s">
        <v>71</v>
      </c>
      <c r="D50" s="7">
        <v>1859789</v>
      </c>
      <c r="E50" s="7">
        <v>398437</v>
      </c>
      <c r="F50" s="4">
        <f t="shared" si="0"/>
        <v>-0.78576225582579529</v>
      </c>
      <c r="K50" s="19" t="s">
        <v>3</v>
      </c>
      <c r="L50" s="19" t="s">
        <v>63</v>
      </c>
      <c r="M50" s="6" t="s">
        <v>74</v>
      </c>
      <c r="N50" s="7">
        <v>230304</v>
      </c>
      <c r="O50" s="7">
        <v>308623</v>
      </c>
      <c r="P50" s="4">
        <f t="shared" si="1"/>
        <v>0.34006791024037791</v>
      </c>
    </row>
    <row r="51" spans="1:16">
      <c r="A51" s="19" t="s">
        <v>3</v>
      </c>
      <c r="B51" s="19" t="s">
        <v>63</v>
      </c>
      <c r="C51" s="6" t="s">
        <v>70</v>
      </c>
      <c r="D51" s="7">
        <v>46597</v>
      </c>
      <c r="E51" s="7">
        <v>19503</v>
      </c>
      <c r="F51" s="4">
        <f t="shared" si="0"/>
        <v>-0.58145374165718822</v>
      </c>
      <c r="K51" s="19" t="s">
        <v>3</v>
      </c>
      <c r="L51" s="19" t="s">
        <v>63</v>
      </c>
      <c r="M51" s="6" t="s">
        <v>73</v>
      </c>
      <c r="N51" s="7">
        <v>61317</v>
      </c>
      <c r="O51" s="7">
        <v>37915</v>
      </c>
      <c r="P51" s="4">
        <f t="shared" si="1"/>
        <v>-0.38165598447412624</v>
      </c>
    </row>
    <row r="52" spans="1:16">
      <c r="A52" s="19" t="s">
        <v>3</v>
      </c>
      <c r="B52" s="19" t="s">
        <v>63</v>
      </c>
      <c r="C52" s="6" t="s">
        <v>69</v>
      </c>
      <c r="D52" s="7">
        <v>711049</v>
      </c>
      <c r="E52" s="7">
        <v>660634</v>
      </c>
      <c r="F52" s="4">
        <f t="shared" si="0"/>
        <v>-7.0902286621597102E-2</v>
      </c>
      <c r="K52" s="19" t="s">
        <v>3</v>
      </c>
      <c r="L52" s="19" t="s">
        <v>63</v>
      </c>
      <c r="M52" s="6" t="s">
        <v>168</v>
      </c>
      <c r="N52" s="7">
        <v>1196</v>
      </c>
      <c r="O52" s="7"/>
      <c r="P52" s="4">
        <f t="shared" si="1"/>
        <v>-1</v>
      </c>
    </row>
    <row r="53" spans="1:16">
      <c r="A53" s="19" t="s">
        <v>3</v>
      </c>
      <c r="B53" s="19" t="s">
        <v>63</v>
      </c>
      <c r="C53" s="6" t="s">
        <v>68</v>
      </c>
      <c r="D53" s="7">
        <v>857437</v>
      </c>
      <c r="E53" s="7">
        <v>2195146</v>
      </c>
      <c r="F53" s="4">
        <f t="shared" si="0"/>
        <v>1.5601251170639943</v>
      </c>
      <c r="K53" s="19" t="s">
        <v>3</v>
      </c>
      <c r="L53" s="19" t="s">
        <v>63</v>
      </c>
      <c r="M53" s="6" t="s">
        <v>71</v>
      </c>
      <c r="N53" s="7">
        <v>271856</v>
      </c>
      <c r="O53" s="7">
        <v>398437</v>
      </c>
      <c r="P53" s="4">
        <f t="shared" si="1"/>
        <v>0.46561782708492733</v>
      </c>
    </row>
    <row r="54" spans="1:16">
      <c r="A54" s="19" t="s">
        <v>3</v>
      </c>
      <c r="B54" s="19" t="s">
        <v>63</v>
      </c>
      <c r="C54" s="6" t="s">
        <v>67</v>
      </c>
      <c r="D54" s="7">
        <v>440805</v>
      </c>
      <c r="E54" s="7">
        <v>367625</v>
      </c>
      <c r="F54" s="4">
        <f t="shared" si="0"/>
        <v>-0.16601445083426913</v>
      </c>
      <c r="K54" s="19" t="s">
        <v>3</v>
      </c>
      <c r="L54" s="19" t="s">
        <v>63</v>
      </c>
      <c r="M54" s="6" t="s">
        <v>70</v>
      </c>
      <c r="N54" s="7">
        <v>19649</v>
      </c>
      <c r="O54" s="7">
        <v>19503</v>
      </c>
      <c r="P54" s="4">
        <f t="shared" si="1"/>
        <v>-7.4304035828795358E-3</v>
      </c>
    </row>
    <row r="55" spans="1:16">
      <c r="A55" s="19" t="s">
        <v>3</v>
      </c>
      <c r="B55" s="19" t="s">
        <v>63</v>
      </c>
      <c r="C55" s="6" t="s">
        <v>66</v>
      </c>
      <c r="D55" s="7">
        <v>132460</v>
      </c>
      <c r="E55" s="7">
        <v>44468</v>
      </c>
      <c r="F55" s="4">
        <f t="shared" si="0"/>
        <v>-0.66429110674920733</v>
      </c>
      <c r="K55" s="19" t="s">
        <v>3</v>
      </c>
      <c r="L55" s="19" t="s">
        <v>63</v>
      </c>
      <c r="M55" s="6" t="s">
        <v>176</v>
      </c>
      <c r="N55" s="7">
        <v>1567</v>
      </c>
      <c r="O55" s="7"/>
      <c r="P55" s="4">
        <f t="shared" si="1"/>
        <v>-1</v>
      </c>
    </row>
    <row r="56" spans="1:16">
      <c r="A56" s="19" t="s">
        <v>3</v>
      </c>
      <c r="B56" s="19" t="s">
        <v>63</v>
      </c>
      <c r="C56" s="6" t="s">
        <v>65</v>
      </c>
      <c r="D56" s="7">
        <v>306677</v>
      </c>
      <c r="E56" s="7">
        <v>360313</v>
      </c>
      <c r="F56" s="4">
        <f t="shared" si="0"/>
        <v>0.17489410682900902</v>
      </c>
      <c r="K56" s="19" t="s">
        <v>3</v>
      </c>
      <c r="L56" s="19" t="s">
        <v>63</v>
      </c>
      <c r="M56" s="6" t="s">
        <v>69</v>
      </c>
      <c r="N56" s="7">
        <v>490565</v>
      </c>
      <c r="O56" s="7">
        <v>660634</v>
      </c>
      <c r="P56" s="4">
        <f t="shared" si="1"/>
        <v>0.34667984874583391</v>
      </c>
    </row>
    <row r="57" spans="1:16">
      <c r="A57" s="19" t="s">
        <v>3</v>
      </c>
      <c r="B57" s="19" t="s">
        <v>63</v>
      </c>
      <c r="C57" s="6" t="s">
        <v>64</v>
      </c>
      <c r="D57" s="7">
        <v>176261</v>
      </c>
      <c r="E57" s="7">
        <v>127454</v>
      </c>
      <c r="F57" s="4">
        <f t="shared" si="0"/>
        <v>-0.27690186711751325</v>
      </c>
      <c r="K57" s="19" t="s">
        <v>3</v>
      </c>
      <c r="L57" s="19" t="s">
        <v>63</v>
      </c>
      <c r="M57" s="6" t="s">
        <v>68</v>
      </c>
      <c r="N57" s="7">
        <v>1260324</v>
      </c>
      <c r="O57" s="7">
        <v>2195146</v>
      </c>
      <c r="P57" s="4">
        <f t="shared" si="1"/>
        <v>0.74173149126732496</v>
      </c>
    </row>
    <row r="58" spans="1:16">
      <c r="A58" s="19" t="s">
        <v>3</v>
      </c>
      <c r="B58" s="19" t="s">
        <v>63</v>
      </c>
      <c r="C58" s="6" t="s">
        <v>62</v>
      </c>
      <c r="D58" s="7">
        <v>91354</v>
      </c>
      <c r="E58" s="7">
        <v>40151</v>
      </c>
      <c r="F58" s="4">
        <f t="shared" si="0"/>
        <v>-0.56048996212535851</v>
      </c>
      <c r="K58" s="19" t="s">
        <v>3</v>
      </c>
      <c r="L58" s="19" t="s">
        <v>63</v>
      </c>
      <c r="M58" s="6" t="s">
        <v>67</v>
      </c>
      <c r="N58" s="7">
        <v>544021</v>
      </c>
      <c r="O58" s="7">
        <v>367625</v>
      </c>
      <c r="P58" s="4">
        <f t="shared" si="1"/>
        <v>-0.3242448361368403</v>
      </c>
    </row>
    <row r="59" spans="1:16">
      <c r="A59" s="19" t="s">
        <v>3</v>
      </c>
      <c r="B59" s="19" t="s">
        <v>53</v>
      </c>
      <c r="C59" s="13" t="s">
        <v>0</v>
      </c>
      <c r="D59" s="12">
        <v>861792</v>
      </c>
      <c r="E59" s="12">
        <v>1685763</v>
      </c>
      <c r="F59" s="4">
        <f t="shared" si="0"/>
        <v>0.95611354015818206</v>
      </c>
      <c r="K59" s="19" t="s">
        <v>3</v>
      </c>
      <c r="L59" s="19" t="s">
        <v>63</v>
      </c>
      <c r="M59" s="6" t="s">
        <v>66</v>
      </c>
      <c r="N59" s="7">
        <v>20000</v>
      </c>
      <c r="O59" s="7">
        <v>44468</v>
      </c>
      <c r="P59" s="4">
        <f t="shared" si="1"/>
        <v>1.2234</v>
      </c>
    </row>
    <row r="60" spans="1:16">
      <c r="A60" s="19" t="s">
        <v>3</v>
      </c>
      <c r="B60" s="19" t="s">
        <v>53</v>
      </c>
      <c r="C60" s="6" t="s">
        <v>61</v>
      </c>
      <c r="D60" s="7">
        <v>63216</v>
      </c>
      <c r="E60" s="7">
        <v>92959</v>
      </c>
      <c r="F60" s="4">
        <f t="shared" si="0"/>
        <v>0.47049797519615288</v>
      </c>
      <c r="K60" s="19" t="s">
        <v>3</v>
      </c>
      <c r="L60" s="19" t="s">
        <v>63</v>
      </c>
      <c r="M60" s="6" t="s">
        <v>65</v>
      </c>
      <c r="N60" s="7">
        <v>1065786</v>
      </c>
      <c r="O60" s="7">
        <v>360313</v>
      </c>
      <c r="P60" s="4">
        <f t="shared" si="1"/>
        <v>-0.66192744134375947</v>
      </c>
    </row>
    <row r="61" spans="1:16">
      <c r="A61" s="19" t="s">
        <v>3</v>
      </c>
      <c r="B61" s="19" t="s">
        <v>53</v>
      </c>
      <c r="C61" s="6" t="s">
        <v>151</v>
      </c>
      <c r="D61" s="7">
        <v>340045</v>
      </c>
      <c r="E61" s="7">
        <v>10374</v>
      </c>
      <c r="F61" s="4">
        <f t="shared" si="0"/>
        <v>-0.96949227308150387</v>
      </c>
      <c r="K61" s="19" t="s">
        <v>3</v>
      </c>
      <c r="L61" s="19" t="s">
        <v>63</v>
      </c>
      <c r="M61" s="6" t="s">
        <v>64</v>
      </c>
      <c r="N61" s="7">
        <v>374478</v>
      </c>
      <c r="O61" s="7">
        <v>127454</v>
      </c>
      <c r="P61" s="4">
        <f t="shared" si="1"/>
        <v>-0.65964889793258885</v>
      </c>
    </row>
    <row r="62" spans="1:16">
      <c r="A62" s="19" t="s">
        <v>3</v>
      </c>
      <c r="B62" s="19" t="s">
        <v>53</v>
      </c>
      <c r="C62" s="6" t="s">
        <v>60</v>
      </c>
      <c r="D62" s="7">
        <v>15308</v>
      </c>
      <c r="E62" s="7">
        <v>5168</v>
      </c>
      <c r="F62" s="4">
        <f t="shared" si="0"/>
        <v>-0.66239874575385416</v>
      </c>
      <c r="K62" s="19" t="s">
        <v>3</v>
      </c>
      <c r="L62" s="19" t="s">
        <v>63</v>
      </c>
      <c r="M62" s="6" t="s">
        <v>62</v>
      </c>
      <c r="N62" s="7">
        <v>28443</v>
      </c>
      <c r="O62" s="7">
        <v>40151</v>
      </c>
      <c r="P62" s="4">
        <f t="shared" si="1"/>
        <v>0.41163027810005975</v>
      </c>
    </row>
    <row r="63" spans="1:16">
      <c r="A63" s="19" t="s">
        <v>3</v>
      </c>
      <c r="B63" s="19" t="s">
        <v>53</v>
      </c>
      <c r="C63" s="6" t="s">
        <v>59</v>
      </c>
      <c r="D63" s="7">
        <v>17475</v>
      </c>
      <c r="E63" s="7">
        <v>12178</v>
      </c>
      <c r="F63" s="4">
        <f t="shared" si="0"/>
        <v>-0.30311874105865522</v>
      </c>
      <c r="K63" s="19" t="s">
        <v>3</v>
      </c>
      <c r="L63" s="19" t="s">
        <v>53</v>
      </c>
      <c r="M63" s="13" t="s">
        <v>0</v>
      </c>
      <c r="N63" s="12">
        <v>889670</v>
      </c>
      <c r="O63" s="12">
        <v>1685763</v>
      </c>
      <c r="P63" s="4">
        <f t="shared" si="1"/>
        <v>0.89481830341587332</v>
      </c>
    </row>
    <row r="64" spans="1:16">
      <c r="A64" s="19" t="s">
        <v>3</v>
      </c>
      <c r="B64" s="19" t="s">
        <v>53</v>
      </c>
      <c r="C64" s="6" t="s">
        <v>58</v>
      </c>
      <c r="D64" s="7">
        <v>12521</v>
      </c>
      <c r="E64" s="7">
        <v>12052</v>
      </c>
      <c r="F64" s="4">
        <f t="shared" si="0"/>
        <v>-3.7457072118840348E-2</v>
      </c>
      <c r="K64" s="19" t="s">
        <v>3</v>
      </c>
      <c r="L64" s="19" t="s">
        <v>53</v>
      </c>
      <c r="M64" s="6" t="s">
        <v>61</v>
      </c>
      <c r="N64" s="7">
        <v>22796</v>
      </c>
      <c r="O64" s="7">
        <v>92959</v>
      </c>
      <c r="P64" s="4">
        <f t="shared" si="1"/>
        <v>3.0778645376381824</v>
      </c>
    </row>
    <row r="65" spans="1:16">
      <c r="A65" s="19" t="s">
        <v>3</v>
      </c>
      <c r="B65" s="19" t="s">
        <v>53</v>
      </c>
      <c r="C65" s="6" t="s">
        <v>150</v>
      </c>
      <c r="D65" s="7">
        <v>131718</v>
      </c>
      <c r="E65" s="7">
        <v>285829</v>
      </c>
      <c r="F65" s="4">
        <f t="shared" si="0"/>
        <v>1.170007136458191</v>
      </c>
      <c r="K65" s="19" t="s">
        <v>3</v>
      </c>
      <c r="L65" s="19" t="s">
        <v>53</v>
      </c>
      <c r="M65" s="6" t="s">
        <v>151</v>
      </c>
      <c r="N65" s="7">
        <v>20985</v>
      </c>
      <c r="O65" s="7">
        <v>10374</v>
      </c>
      <c r="P65" s="4">
        <f t="shared" si="1"/>
        <v>-0.50564689063616874</v>
      </c>
    </row>
    <row r="66" spans="1:16">
      <c r="A66" s="19" t="s">
        <v>3</v>
      </c>
      <c r="B66" s="19" t="s">
        <v>53</v>
      </c>
      <c r="C66" s="6" t="s">
        <v>57</v>
      </c>
      <c r="D66" s="7">
        <v>3783</v>
      </c>
      <c r="E66" s="7">
        <v>8070</v>
      </c>
      <c r="F66" s="4">
        <f t="shared" si="0"/>
        <v>1.1332275971451229</v>
      </c>
      <c r="K66" s="19" t="s">
        <v>3</v>
      </c>
      <c r="L66" s="19" t="s">
        <v>53</v>
      </c>
      <c r="M66" s="6" t="s">
        <v>60</v>
      </c>
      <c r="N66" s="7">
        <v>46999</v>
      </c>
      <c r="O66" s="7">
        <v>5168</v>
      </c>
      <c r="P66" s="4">
        <f t="shared" si="1"/>
        <v>-0.89004021362156638</v>
      </c>
    </row>
    <row r="67" spans="1:16">
      <c r="A67" s="19" t="s">
        <v>3</v>
      </c>
      <c r="B67" s="19" t="s">
        <v>53</v>
      </c>
      <c r="C67" s="6" t="s">
        <v>149</v>
      </c>
      <c r="D67" s="7">
        <v>19506</v>
      </c>
      <c r="E67" s="7">
        <v>231546</v>
      </c>
      <c r="F67" s="4">
        <f t="shared" si="0"/>
        <v>10.870501384189479</v>
      </c>
      <c r="K67" s="19" t="s">
        <v>3</v>
      </c>
      <c r="L67" s="19" t="s">
        <v>53</v>
      </c>
      <c r="M67" s="6" t="s">
        <v>177</v>
      </c>
      <c r="N67" s="7">
        <v>5119</v>
      </c>
      <c r="O67" s="7"/>
      <c r="P67" s="4">
        <f t="shared" si="1"/>
        <v>-1</v>
      </c>
    </row>
    <row r="68" spans="1:16">
      <c r="A68" s="19" t="s">
        <v>3</v>
      </c>
      <c r="B68" s="19" t="s">
        <v>53</v>
      </c>
      <c r="C68" s="6" t="s">
        <v>148</v>
      </c>
      <c r="D68" s="7">
        <v>4852</v>
      </c>
      <c r="E68" s="7">
        <v>710</v>
      </c>
      <c r="F68" s="4">
        <f t="shared" ref="F68:F131" si="2">(E68-D68)/D68</f>
        <v>-0.85366859027205277</v>
      </c>
      <c r="K68" s="19" t="s">
        <v>3</v>
      </c>
      <c r="L68" s="19" t="s">
        <v>53</v>
      </c>
      <c r="M68" s="6" t="s">
        <v>59</v>
      </c>
      <c r="N68" s="7">
        <v>14509</v>
      </c>
      <c r="O68" s="7">
        <v>12178</v>
      </c>
      <c r="P68" s="4">
        <f t="shared" ref="P68:P131" si="3">(O68-N68)/N68</f>
        <v>-0.16065890137156247</v>
      </c>
    </row>
    <row r="69" spans="1:16">
      <c r="A69" s="19" t="s">
        <v>3</v>
      </c>
      <c r="B69" s="19" t="s">
        <v>53</v>
      </c>
      <c r="C69" s="6" t="s">
        <v>158</v>
      </c>
      <c r="D69" s="7">
        <v>12676</v>
      </c>
      <c r="E69" s="7">
        <v>1729</v>
      </c>
      <c r="F69" s="4">
        <f t="shared" si="2"/>
        <v>-0.86360050489113283</v>
      </c>
      <c r="K69" s="19" t="s">
        <v>3</v>
      </c>
      <c r="L69" s="19" t="s">
        <v>53</v>
      </c>
      <c r="M69" s="6" t="s">
        <v>58</v>
      </c>
      <c r="N69" s="7">
        <v>7453</v>
      </c>
      <c r="O69" s="7">
        <v>12052</v>
      </c>
      <c r="P69" s="4">
        <f t="shared" si="3"/>
        <v>0.61706695290487057</v>
      </c>
    </row>
    <row r="70" spans="1:16">
      <c r="A70" s="19" t="s">
        <v>3</v>
      </c>
      <c r="B70" s="19" t="s">
        <v>53</v>
      </c>
      <c r="C70" s="6" t="s">
        <v>56</v>
      </c>
      <c r="D70" s="7">
        <v>780</v>
      </c>
      <c r="E70" s="7"/>
      <c r="F70" s="4">
        <f t="shared" si="2"/>
        <v>-1</v>
      </c>
      <c r="K70" s="19" t="s">
        <v>3</v>
      </c>
      <c r="L70" s="19" t="s">
        <v>53</v>
      </c>
      <c r="M70" s="6" t="s">
        <v>150</v>
      </c>
      <c r="N70" s="7">
        <v>197951</v>
      </c>
      <c r="O70" s="7">
        <v>285829</v>
      </c>
      <c r="P70" s="4">
        <f t="shared" si="3"/>
        <v>0.44393814630893502</v>
      </c>
    </row>
    <row r="71" spans="1:16">
      <c r="A71" s="19" t="s">
        <v>3</v>
      </c>
      <c r="B71" s="19" t="s">
        <v>53</v>
      </c>
      <c r="C71" s="6" t="s">
        <v>55</v>
      </c>
      <c r="D71" s="7">
        <v>28205</v>
      </c>
      <c r="E71" s="7"/>
      <c r="F71" s="4">
        <f t="shared" si="2"/>
        <v>-1</v>
      </c>
      <c r="K71" s="19" t="s">
        <v>3</v>
      </c>
      <c r="L71" s="19" t="s">
        <v>53</v>
      </c>
      <c r="M71" s="6" t="s">
        <v>57</v>
      </c>
      <c r="N71" s="7">
        <v>17577</v>
      </c>
      <c r="O71" s="7">
        <v>8070</v>
      </c>
      <c r="P71" s="4">
        <f t="shared" si="3"/>
        <v>-0.5408772828127667</v>
      </c>
    </row>
    <row r="72" spans="1:16">
      <c r="A72" s="19" t="s">
        <v>3</v>
      </c>
      <c r="B72" s="19" t="s">
        <v>53</v>
      </c>
      <c r="C72" s="6" t="s">
        <v>54</v>
      </c>
      <c r="D72" s="7">
        <v>186530</v>
      </c>
      <c r="E72" s="7">
        <v>616126</v>
      </c>
      <c r="F72" s="4">
        <f t="shared" si="2"/>
        <v>2.3030933361925694</v>
      </c>
      <c r="K72" s="19" t="s">
        <v>3</v>
      </c>
      <c r="L72" s="19" t="s">
        <v>53</v>
      </c>
      <c r="M72" s="6" t="s">
        <v>149</v>
      </c>
      <c r="N72" s="7">
        <v>54150</v>
      </c>
      <c r="O72" s="7">
        <v>231546</v>
      </c>
      <c r="P72" s="4">
        <f t="shared" si="3"/>
        <v>3.2760110803324101</v>
      </c>
    </row>
    <row r="73" spans="1:16">
      <c r="A73" s="19" t="s">
        <v>3</v>
      </c>
      <c r="B73" s="19" t="s">
        <v>53</v>
      </c>
      <c r="C73" s="6" t="s">
        <v>52</v>
      </c>
      <c r="D73" s="7">
        <v>22896</v>
      </c>
      <c r="E73" s="7">
        <v>347991</v>
      </c>
      <c r="F73" s="4">
        <f t="shared" si="2"/>
        <v>14.198768343815514</v>
      </c>
      <c r="K73" s="19" t="s">
        <v>3</v>
      </c>
      <c r="L73" s="19" t="s">
        <v>53</v>
      </c>
      <c r="M73" s="6" t="s">
        <v>148</v>
      </c>
      <c r="N73" s="7">
        <v>40892</v>
      </c>
      <c r="O73" s="7">
        <v>710</v>
      </c>
      <c r="P73" s="4">
        <f t="shared" si="3"/>
        <v>-0.98263719064853761</v>
      </c>
    </row>
    <row r="74" spans="1:16">
      <c r="A74" s="19" t="s">
        <v>3</v>
      </c>
      <c r="B74" s="19" t="s">
        <v>53</v>
      </c>
      <c r="C74" s="6" t="s">
        <v>147</v>
      </c>
      <c r="D74" s="7">
        <v>2281</v>
      </c>
      <c r="E74" s="7">
        <v>61031</v>
      </c>
      <c r="F74" s="4">
        <f t="shared" si="2"/>
        <v>25.756247259973694</v>
      </c>
      <c r="K74" s="19" t="s">
        <v>3</v>
      </c>
      <c r="L74" s="19" t="s">
        <v>53</v>
      </c>
      <c r="M74" s="6" t="s">
        <v>158</v>
      </c>
      <c r="N74" s="7">
        <v>9095</v>
      </c>
      <c r="O74" s="7">
        <v>1729</v>
      </c>
      <c r="P74" s="4">
        <f t="shared" si="3"/>
        <v>-0.80989554700384825</v>
      </c>
    </row>
    <row r="75" spans="1:16">
      <c r="A75" s="19" t="s">
        <v>3</v>
      </c>
      <c r="B75" s="19" t="s">
        <v>43</v>
      </c>
      <c r="C75" s="13" t="s">
        <v>0</v>
      </c>
      <c r="D75" s="12">
        <v>1909438</v>
      </c>
      <c r="E75" s="12">
        <v>2595579</v>
      </c>
      <c r="F75" s="4">
        <f t="shared" si="2"/>
        <v>0.35934185870397467</v>
      </c>
      <c r="K75" s="19" t="s">
        <v>3</v>
      </c>
      <c r="L75" s="19" t="s">
        <v>53</v>
      </c>
      <c r="M75" s="6" t="s">
        <v>56</v>
      </c>
      <c r="N75" s="7">
        <v>3450</v>
      </c>
      <c r="O75" s="7"/>
      <c r="P75" s="4">
        <f t="shared" si="3"/>
        <v>-1</v>
      </c>
    </row>
    <row r="76" spans="1:16">
      <c r="A76" s="19" t="s">
        <v>3</v>
      </c>
      <c r="B76" s="19" t="s">
        <v>43</v>
      </c>
      <c r="C76" s="6" t="s">
        <v>146</v>
      </c>
      <c r="D76" s="7">
        <v>10480</v>
      </c>
      <c r="E76" s="7">
        <v>68634</v>
      </c>
      <c r="F76" s="4">
        <f t="shared" si="2"/>
        <v>5.5490458015267174</v>
      </c>
      <c r="K76" s="19" t="s">
        <v>3</v>
      </c>
      <c r="L76" s="19" t="s">
        <v>53</v>
      </c>
      <c r="M76" s="6" t="s">
        <v>55</v>
      </c>
      <c r="N76" s="7">
        <v>8182</v>
      </c>
      <c r="O76" s="7"/>
      <c r="P76" s="4">
        <f t="shared" si="3"/>
        <v>-1</v>
      </c>
    </row>
    <row r="77" spans="1:16">
      <c r="A77" s="19" t="s">
        <v>3</v>
      </c>
      <c r="B77" s="19" t="s">
        <v>43</v>
      </c>
      <c r="C77" s="6" t="s">
        <v>51</v>
      </c>
      <c r="D77" s="7"/>
      <c r="E77" s="7">
        <v>65337</v>
      </c>
      <c r="F77" s="4"/>
      <c r="K77" s="19" t="s">
        <v>3</v>
      </c>
      <c r="L77" s="19" t="s">
        <v>53</v>
      </c>
      <c r="M77" s="6" t="s">
        <v>54</v>
      </c>
      <c r="N77" s="7">
        <v>315956</v>
      </c>
      <c r="O77" s="7">
        <v>616126</v>
      </c>
      <c r="P77" s="4">
        <f t="shared" si="3"/>
        <v>0.95003734697236319</v>
      </c>
    </row>
    <row r="78" spans="1:16">
      <c r="A78" s="19" t="s">
        <v>3</v>
      </c>
      <c r="B78" s="19" t="s">
        <v>43</v>
      </c>
      <c r="C78" s="6" t="s">
        <v>171</v>
      </c>
      <c r="D78" s="7"/>
      <c r="E78" s="7">
        <v>12297</v>
      </c>
      <c r="F78" s="4"/>
      <c r="K78" s="19" t="s">
        <v>3</v>
      </c>
      <c r="L78" s="19" t="s">
        <v>53</v>
      </c>
      <c r="M78" s="6" t="s">
        <v>52</v>
      </c>
      <c r="N78" s="7">
        <v>124556</v>
      </c>
      <c r="O78" s="7">
        <v>347991</v>
      </c>
      <c r="P78" s="4">
        <f t="shared" si="3"/>
        <v>1.7938517614566942</v>
      </c>
    </row>
    <row r="79" spans="1:16">
      <c r="A79" s="19" t="s">
        <v>3</v>
      </c>
      <c r="B79" s="19" t="s">
        <v>43</v>
      </c>
      <c r="C79" s="6" t="s">
        <v>145</v>
      </c>
      <c r="D79" s="7">
        <v>18041</v>
      </c>
      <c r="E79" s="7">
        <v>8230</v>
      </c>
      <c r="F79" s="4">
        <f t="shared" si="2"/>
        <v>-0.5438168615930381</v>
      </c>
      <c r="K79" s="19" t="s">
        <v>3</v>
      </c>
      <c r="L79" s="19" t="s">
        <v>53</v>
      </c>
      <c r="M79" s="6" t="s">
        <v>147</v>
      </c>
      <c r="N79" s="7"/>
      <c r="O79" s="7">
        <v>61031</v>
      </c>
      <c r="P79" s="4"/>
    </row>
    <row r="80" spans="1:16">
      <c r="A80" s="19" t="s">
        <v>3</v>
      </c>
      <c r="B80" s="19" t="s">
        <v>43</v>
      </c>
      <c r="C80" s="6" t="s">
        <v>144</v>
      </c>
      <c r="D80" s="7">
        <v>58639</v>
      </c>
      <c r="E80" s="7">
        <v>151126</v>
      </c>
      <c r="F80" s="4">
        <f t="shared" si="2"/>
        <v>1.5772267603472092</v>
      </c>
      <c r="K80" s="19" t="s">
        <v>3</v>
      </c>
      <c r="L80" s="19" t="s">
        <v>43</v>
      </c>
      <c r="M80" s="13" t="s">
        <v>0</v>
      </c>
      <c r="N80" s="12">
        <v>7484956</v>
      </c>
      <c r="O80" s="12">
        <v>2595579</v>
      </c>
      <c r="P80" s="4">
        <f t="shared" si="3"/>
        <v>-0.65322722003977041</v>
      </c>
    </row>
    <row r="81" spans="1:16">
      <c r="A81" s="19" t="s">
        <v>3</v>
      </c>
      <c r="B81" s="19" t="s">
        <v>43</v>
      </c>
      <c r="C81" s="6" t="s">
        <v>50</v>
      </c>
      <c r="D81" s="7">
        <v>7648</v>
      </c>
      <c r="E81" s="7">
        <v>7633</v>
      </c>
      <c r="F81" s="4">
        <f t="shared" si="2"/>
        <v>-1.961297071129707E-3</v>
      </c>
      <c r="K81" s="19" t="s">
        <v>3</v>
      </c>
      <c r="L81" s="19" t="s">
        <v>43</v>
      </c>
      <c r="M81" s="6" t="s">
        <v>146</v>
      </c>
      <c r="N81" s="7">
        <v>155306</v>
      </c>
      <c r="O81" s="7">
        <v>68634</v>
      </c>
      <c r="P81" s="4">
        <f t="shared" si="3"/>
        <v>-0.55807245051704379</v>
      </c>
    </row>
    <row r="82" spans="1:16">
      <c r="A82" s="19" t="s">
        <v>3</v>
      </c>
      <c r="B82" s="19" t="s">
        <v>43</v>
      </c>
      <c r="C82" s="6" t="s">
        <v>191</v>
      </c>
      <c r="D82" s="7"/>
      <c r="E82" s="7">
        <v>3470</v>
      </c>
      <c r="F82" s="4"/>
      <c r="K82" s="19" t="s">
        <v>3</v>
      </c>
      <c r="L82" s="19" t="s">
        <v>43</v>
      </c>
      <c r="M82" s="6" t="s">
        <v>51</v>
      </c>
      <c r="N82" s="7"/>
      <c r="O82" s="7">
        <v>65337</v>
      </c>
      <c r="P82" s="4"/>
    </row>
    <row r="83" spans="1:16">
      <c r="A83" s="19" t="s">
        <v>3</v>
      </c>
      <c r="B83" s="19" t="s">
        <v>43</v>
      </c>
      <c r="C83" s="6" t="s">
        <v>49</v>
      </c>
      <c r="D83" s="7">
        <v>687065</v>
      </c>
      <c r="E83" s="7">
        <v>726462</v>
      </c>
      <c r="F83" s="4">
        <f t="shared" si="2"/>
        <v>5.7341008492646256E-2</v>
      </c>
      <c r="K83" s="19" t="s">
        <v>3</v>
      </c>
      <c r="L83" s="19" t="s">
        <v>43</v>
      </c>
      <c r="M83" s="6" t="s">
        <v>171</v>
      </c>
      <c r="N83" s="7">
        <v>16845</v>
      </c>
      <c r="O83" s="7">
        <v>12297</v>
      </c>
      <c r="P83" s="4">
        <f t="shared" si="3"/>
        <v>-0.26999109528049864</v>
      </c>
    </row>
    <row r="84" spans="1:16">
      <c r="A84" s="19" t="s">
        <v>3</v>
      </c>
      <c r="B84" s="19" t="s">
        <v>43</v>
      </c>
      <c r="C84" s="6" t="s">
        <v>48</v>
      </c>
      <c r="D84" s="7">
        <v>431514</v>
      </c>
      <c r="E84" s="7">
        <v>3045</v>
      </c>
      <c r="F84" s="4">
        <f t="shared" si="2"/>
        <v>-0.99294345027044317</v>
      </c>
      <c r="K84" s="19" t="s">
        <v>3</v>
      </c>
      <c r="L84" s="19" t="s">
        <v>43</v>
      </c>
      <c r="M84" s="6" t="s">
        <v>145</v>
      </c>
      <c r="N84" s="7">
        <v>102169</v>
      </c>
      <c r="O84" s="7">
        <v>8230</v>
      </c>
      <c r="P84" s="4">
        <f t="shared" si="3"/>
        <v>-0.91944719043937007</v>
      </c>
    </row>
    <row r="85" spans="1:16">
      <c r="A85" s="19" t="s">
        <v>3</v>
      </c>
      <c r="B85" s="19" t="s">
        <v>43</v>
      </c>
      <c r="C85" s="6" t="s">
        <v>47</v>
      </c>
      <c r="D85" s="7">
        <v>367254</v>
      </c>
      <c r="E85" s="7">
        <v>410008</v>
      </c>
      <c r="F85" s="4">
        <f t="shared" si="2"/>
        <v>0.1164153419704074</v>
      </c>
      <c r="K85" s="19" t="s">
        <v>3</v>
      </c>
      <c r="L85" s="19" t="s">
        <v>43</v>
      </c>
      <c r="M85" s="6" t="s">
        <v>144</v>
      </c>
      <c r="N85" s="7">
        <v>149081</v>
      </c>
      <c r="O85" s="7">
        <v>151126</v>
      </c>
      <c r="P85" s="4">
        <f t="shared" si="3"/>
        <v>1.3717375118224321E-2</v>
      </c>
    </row>
    <row r="86" spans="1:16">
      <c r="A86" s="19" t="s">
        <v>3</v>
      </c>
      <c r="B86" s="19" t="s">
        <v>43</v>
      </c>
      <c r="C86" s="6" t="s">
        <v>46</v>
      </c>
      <c r="D86" s="7">
        <v>6214</v>
      </c>
      <c r="E86" s="7">
        <v>2295</v>
      </c>
      <c r="F86" s="4">
        <f t="shared" si="2"/>
        <v>-0.63067267460572896</v>
      </c>
      <c r="K86" s="19" t="s">
        <v>3</v>
      </c>
      <c r="L86" s="19" t="s">
        <v>43</v>
      </c>
      <c r="M86" s="6" t="s">
        <v>50</v>
      </c>
      <c r="N86" s="7">
        <v>10580</v>
      </c>
      <c r="O86" s="7">
        <v>7633</v>
      </c>
      <c r="P86" s="4">
        <f t="shared" si="3"/>
        <v>-0.27854442344045366</v>
      </c>
    </row>
    <row r="87" spans="1:16">
      <c r="A87" s="19" t="s">
        <v>3</v>
      </c>
      <c r="B87" s="19" t="s">
        <v>43</v>
      </c>
      <c r="C87" s="6" t="s">
        <v>143</v>
      </c>
      <c r="D87" s="7">
        <v>21133</v>
      </c>
      <c r="E87" s="7"/>
      <c r="F87" s="4">
        <f t="shared" si="2"/>
        <v>-1</v>
      </c>
      <c r="K87" s="19" t="s">
        <v>3</v>
      </c>
      <c r="L87" s="19" t="s">
        <v>43</v>
      </c>
      <c r="M87" s="6" t="s">
        <v>191</v>
      </c>
      <c r="N87" s="7"/>
      <c r="O87" s="7">
        <v>3470</v>
      </c>
      <c r="P87" s="4"/>
    </row>
    <row r="88" spans="1:16">
      <c r="A88" s="19" t="s">
        <v>3</v>
      </c>
      <c r="B88" s="19" t="s">
        <v>43</v>
      </c>
      <c r="C88" s="6" t="s">
        <v>159</v>
      </c>
      <c r="D88" s="7"/>
      <c r="E88" s="7">
        <v>39267</v>
      </c>
      <c r="F88" s="4"/>
      <c r="K88" s="19" t="s">
        <v>3</v>
      </c>
      <c r="L88" s="19" t="s">
        <v>43</v>
      </c>
      <c r="M88" s="6" t="s">
        <v>49</v>
      </c>
      <c r="N88" s="7">
        <v>656931</v>
      </c>
      <c r="O88" s="7">
        <v>726462</v>
      </c>
      <c r="P88" s="4">
        <f t="shared" si="3"/>
        <v>0.1058421660722359</v>
      </c>
    </row>
    <row r="89" spans="1:16">
      <c r="A89" s="19" t="s">
        <v>3</v>
      </c>
      <c r="B89" s="19" t="s">
        <v>43</v>
      </c>
      <c r="C89" s="6" t="s">
        <v>163</v>
      </c>
      <c r="D89" s="7">
        <v>37949</v>
      </c>
      <c r="E89" s="7"/>
      <c r="F89" s="4">
        <f t="shared" si="2"/>
        <v>-1</v>
      </c>
      <c r="K89" s="19" t="s">
        <v>3</v>
      </c>
      <c r="L89" s="19" t="s">
        <v>43</v>
      </c>
      <c r="M89" s="6" t="s">
        <v>48</v>
      </c>
      <c r="N89" s="7">
        <v>15361</v>
      </c>
      <c r="O89" s="7">
        <v>3045</v>
      </c>
      <c r="P89" s="4">
        <f t="shared" si="3"/>
        <v>-0.80177071805221012</v>
      </c>
    </row>
    <row r="90" spans="1:16">
      <c r="A90" s="19" t="s">
        <v>3</v>
      </c>
      <c r="B90" s="19" t="s">
        <v>43</v>
      </c>
      <c r="C90" s="6" t="s">
        <v>45</v>
      </c>
      <c r="D90" s="7">
        <v>88476</v>
      </c>
      <c r="E90" s="7">
        <v>43888</v>
      </c>
      <c r="F90" s="4">
        <f t="shared" si="2"/>
        <v>-0.50395587503955874</v>
      </c>
      <c r="K90" s="19" t="s">
        <v>3</v>
      </c>
      <c r="L90" s="19" t="s">
        <v>43</v>
      </c>
      <c r="M90" s="6" t="s">
        <v>47</v>
      </c>
      <c r="N90" s="7">
        <v>206869</v>
      </c>
      <c r="O90" s="7">
        <v>410008</v>
      </c>
      <c r="P90" s="4">
        <f t="shared" si="3"/>
        <v>0.98196926557386555</v>
      </c>
    </row>
    <row r="91" spans="1:16">
      <c r="A91" s="19" t="s">
        <v>3</v>
      </c>
      <c r="B91" s="19" t="s">
        <v>43</v>
      </c>
      <c r="C91" s="6" t="s">
        <v>142</v>
      </c>
      <c r="D91" s="7">
        <v>34711</v>
      </c>
      <c r="E91" s="7">
        <v>119707</v>
      </c>
      <c r="F91" s="4">
        <f t="shared" si="2"/>
        <v>2.4486762121517676</v>
      </c>
      <c r="K91" s="19" t="s">
        <v>3</v>
      </c>
      <c r="L91" s="19" t="s">
        <v>43</v>
      </c>
      <c r="M91" s="6" t="s">
        <v>46</v>
      </c>
      <c r="N91" s="7"/>
      <c r="O91" s="7">
        <v>2295</v>
      </c>
      <c r="P91" s="4"/>
    </row>
    <row r="92" spans="1:16">
      <c r="A92" s="19" t="s">
        <v>3</v>
      </c>
      <c r="B92" s="19" t="s">
        <v>43</v>
      </c>
      <c r="C92" s="6" t="s">
        <v>141</v>
      </c>
      <c r="D92" s="7">
        <v>5250</v>
      </c>
      <c r="E92" s="7">
        <v>208623</v>
      </c>
      <c r="F92" s="4">
        <f t="shared" si="2"/>
        <v>38.737714285714283</v>
      </c>
      <c r="K92" s="19" t="s">
        <v>3</v>
      </c>
      <c r="L92" s="19" t="s">
        <v>43</v>
      </c>
      <c r="M92" s="6" t="s">
        <v>143</v>
      </c>
      <c r="N92" s="7">
        <v>1189</v>
      </c>
      <c r="O92" s="7"/>
      <c r="P92" s="4">
        <f t="shared" si="3"/>
        <v>-1</v>
      </c>
    </row>
    <row r="93" spans="1:16">
      <c r="A93" s="19" t="s">
        <v>3</v>
      </c>
      <c r="B93" s="19" t="s">
        <v>43</v>
      </c>
      <c r="C93" s="6" t="s">
        <v>164</v>
      </c>
      <c r="D93" s="7">
        <v>7175</v>
      </c>
      <c r="E93" s="7">
        <v>31420</v>
      </c>
      <c r="F93" s="4">
        <f t="shared" si="2"/>
        <v>3.3790940766550523</v>
      </c>
      <c r="K93" s="19" t="s">
        <v>3</v>
      </c>
      <c r="L93" s="19" t="s">
        <v>43</v>
      </c>
      <c r="M93" s="6" t="s">
        <v>178</v>
      </c>
      <c r="N93" s="7">
        <v>14691</v>
      </c>
      <c r="O93" s="7"/>
      <c r="P93" s="4">
        <f t="shared" si="3"/>
        <v>-1</v>
      </c>
    </row>
    <row r="94" spans="1:16">
      <c r="A94" s="19" t="s">
        <v>3</v>
      </c>
      <c r="B94" s="19" t="s">
        <v>43</v>
      </c>
      <c r="C94" s="6" t="s">
        <v>139</v>
      </c>
      <c r="D94" s="7">
        <v>2500</v>
      </c>
      <c r="E94" s="7">
        <v>289362</v>
      </c>
      <c r="F94" s="4">
        <f t="shared" si="2"/>
        <v>114.7448</v>
      </c>
      <c r="K94" s="19" t="s">
        <v>3</v>
      </c>
      <c r="L94" s="19" t="s">
        <v>43</v>
      </c>
      <c r="M94" s="6" t="s">
        <v>159</v>
      </c>
      <c r="N94" s="7"/>
      <c r="O94" s="7">
        <v>39267</v>
      </c>
      <c r="P94" s="4"/>
    </row>
    <row r="95" spans="1:16">
      <c r="A95" s="19" t="s">
        <v>3</v>
      </c>
      <c r="B95" s="19" t="s">
        <v>43</v>
      </c>
      <c r="C95" s="6" t="s">
        <v>172</v>
      </c>
      <c r="D95" s="7">
        <v>5457</v>
      </c>
      <c r="E95" s="7">
        <v>18414</v>
      </c>
      <c r="F95" s="4">
        <f t="shared" si="2"/>
        <v>2.3743815283122593</v>
      </c>
      <c r="K95" s="19" t="s">
        <v>3</v>
      </c>
      <c r="L95" s="19" t="s">
        <v>43</v>
      </c>
      <c r="M95" s="6" t="s">
        <v>163</v>
      </c>
      <c r="N95" s="7">
        <v>13383</v>
      </c>
      <c r="O95" s="7"/>
      <c r="P95" s="4">
        <f t="shared" si="3"/>
        <v>-1</v>
      </c>
    </row>
    <row r="96" spans="1:16">
      <c r="A96" s="19" t="s">
        <v>3</v>
      </c>
      <c r="B96" s="19" t="s">
        <v>43</v>
      </c>
      <c r="C96" s="6" t="s">
        <v>138</v>
      </c>
      <c r="D96" s="7">
        <v>19554</v>
      </c>
      <c r="E96" s="7">
        <v>17729</v>
      </c>
      <c r="F96" s="4">
        <f t="shared" si="2"/>
        <v>-9.3331287716068329E-2</v>
      </c>
      <c r="K96" s="19" t="s">
        <v>3</v>
      </c>
      <c r="L96" s="19" t="s">
        <v>43</v>
      </c>
      <c r="M96" s="6" t="s">
        <v>45</v>
      </c>
      <c r="N96" s="7">
        <v>50795</v>
      </c>
      <c r="O96" s="7">
        <v>43888</v>
      </c>
      <c r="P96" s="4">
        <f t="shared" si="3"/>
        <v>-0.13597795058568757</v>
      </c>
    </row>
    <row r="97" spans="1:16">
      <c r="A97" s="19" t="s">
        <v>3</v>
      </c>
      <c r="B97" s="19" t="s">
        <v>43</v>
      </c>
      <c r="C97" s="6" t="s">
        <v>44</v>
      </c>
      <c r="D97" s="7">
        <v>4914</v>
      </c>
      <c r="E97" s="7">
        <v>77925</v>
      </c>
      <c r="F97" s="4">
        <f t="shared" si="2"/>
        <v>14.857753357753358</v>
      </c>
      <c r="K97" s="19" t="s">
        <v>3</v>
      </c>
      <c r="L97" s="19" t="s">
        <v>43</v>
      </c>
      <c r="M97" s="6" t="s">
        <v>142</v>
      </c>
      <c r="N97" s="7">
        <v>66001</v>
      </c>
      <c r="O97" s="7">
        <v>119707</v>
      </c>
      <c r="P97" s="4">
        <f t="shared" si="3"/>
        <v>0.81371494371297404</v>
      </c>
    </row>
    <row r="98" spans="1:16">
      <c r="A98" s="19" t="s">
        <v>3</v>
      </c>
      <c r="B98" s="19" t="s">
        <v>43</v>
      </c>
      <c r="C98" s="6" t="s">
        <v>179</v>
      </c>
      <c r="D98" s="7"/>
      <c r="E98" s="7">
        <v>15203</v>
      </c>
      <c r="F98" s="4"/>
      <c r="K98" s="19" t="s">
        <v>3</v>
      </c>
      <c r="L98" s="19" t="s">
        <v>43</v>
      </c>
      <c r="M98" s="6" t="s">
        <v>141</v>
      </c>
      <c r="N98" s="7">
        <v>70990</v>
      </c>
      <c r="O98" s="7">
        <v>208623</v>
      </c>
      <c r="P98" s="4">
        <f t="shared" si="3"/>
        <v>1.9387660233835751</v>
      </c>
    </row>
    <row r="99" spans="1:16">
      <c r="A99" s="19" t="s">
        <v>3</v>
      </c>
      <c r="B99" s="19" t="s">
        <v>43</v>
      </c>
      <c r="C99" s="6" t="s">
        <v>137</v>
      </c>
      <c r="D99" s="7"/>
      <c r="E99" s="7">
        <v>102778</v>
      </c>
      <c r="F99" s="4"/>
      <c r="K99" s="19" t="s">
        <v>3</v>
      </c>
      <c r="L99" s="19" t="s">
        <v>43</v>
      </c>
      <c r="M99" s="6" t="s">
        <v>164</v>
      </c>
      <c r="N99" s="7">
        <v>37501</v>
      </c>
      <c r="O99" s="7">
        <v>31420</v>
      </c>
      <c r="P99" s="4">
        <f t="shared" si="3"/>
        <v>-0.16215567584864404</v>
      </c>
    </row>
    <row r="100" spans="1:16">
      <c r="A100" s="19" t="s">
        <v>3</v>
      </c>
      <c r="B100" s="19" t="s">
        <v>43</v>
      </c>
      <c r="C100" s="6" t="s">
        <v>136</v>
      </c>
      <c r="D100" s="7">
        <v>2120</v>
      </c>
      <c r="E100" s="7">
        <v>98942</v>
      </c>
      <c r="F100" s="4">
        <f t="shared" si="2"/>
        <v>45.670754716981129</v>
      </c>
      <c r="K100" s="19" t="s">
        <v>3</v>
      </c>
      <c r="L100" s="19" t="s">
        <v>43</v>
      </c>
      <c r="M100" s="6" t="s">
        <v>139</v>
      </c>
      <c r="N100" s="7">
        <v>3434379</v>
      </c>
      <c r="O100" s="7">
        <v>289362</v>
      </c>
      <c r="P100" s="4">
        <f t="shared" si="3"/>
        <v>-0.91574546664768219</v>
      </c>
    </row>
    <row r="101" spans="1:16">
      <c r="A101" s="19" t="s">
        <v>3</v>
      </c>
      <c r="B101" s="19" t="s">
        <v>43</v>
      </c>
      <c r="C101" s="6" t="s">
        <v>42</v>
      </c>
      <c r="D101" s="7">
        <v>87451</v>
      </c>
      <c r="E101" s="7">
        <v>67303</v>
      </c>
      <c r="F101" s="4">
        <f t="shared" si="2"/>
        <v>-0.23039187659374966</v>
      </c>
      <c r="K101" s="19" t="s">
        <v>3</v>
      </c>
      <c r="L101" s="19" t="s">
        <v>43</v>
      </c>
      <c r="M101" s="6" t="s">
        <v>172</v>
      </c>
      <c r="N101" s="7">
        <v>15638</v>
      </c>
      <c r="O101" s="7">
        <v>18414</v>
      </c>
      <c r="P101" s="4">
        <f t="shared" si="3"/>
        <v>0.17751630643304769</v>
      </c>
    </row>
    <row r="102" spans="1:16">
      <c r="A102" s="19" t="s">
        <v>3</v>
      </c>
      <c r="B102" s="19" t="s">
        <v>43</v>
      </c>
      <c r="C102" s="6" t="s">
        <v>160</v>
      </c>
      <c r="D102" s="7"/>
      <c r="E102" s="7">
        <v>5519</v>
      </c>
      <c r="F102" s="4"/>
      <c r="K102" s="19" t="s">
        <v>3</v>
      </c>
      <c r="L102" s="19" t="s">
        <v>43</v>
      </c>
      <c r="M102" s="6" t="s">
        <v>138</v>
      </c>
      <c r="N102" s="7">
        <v>478299</v>
      </c>
      <c r="O102" s="7">
        <v>17729</v>
      </c>
      <c r="P102" s="4">
        <f t="shared" si="3"/>
        <v>-0.96293322795991632</v>
      </c>
    </row>
    <row r="103" spans="1:16">
      <c r="A103" s="19" t="s">
        <v>3</v>
      </c>
      <c r="B103" s="19" t="s">
        <v>43</v>
      </c>
      <c r="C103" s="6" t="s">
        <v>135</v>
      </c>
      <c r="D103" s="7"/>
      <c r="E103" s="7">
        <v>962</v>
      </c>
      <c r="F103" s="4"/>
      <c r="K103" s="19" t="s">
        <v>3</v>
      </c>
      <c r="L103" s="19" t="s">
        <v>43</v>
      </c>
      <c r="M103" s="6" t="s">
        <v>44</v>
      </c>
      <c r="N103" s="7">
        <v>6696</v>
      </c>
      <c r="O103" s="7">
        <v>77925</v>
      </c>
      <c r="P103" s="4">
        <f t="shared" si="3"/>
        <v>10.637544802867383</v>
      </c>
    </row>
    <row r="104" spans="1:16">
      <c r="A104" s="19" t="s">
        <v>3</v>
      </c>
      <c r="B104" s="19" t="s">
        <v>43</v>
      </c>
      <c r="C104" s="6" t="s">
        <v>170</v>
      </c>
      <c r="D104" s="7">
        <v>5893</v>
      </c>
      <c r="E104" s="7"/>
      <c r="F104" s="4">
        <f t="shared" si="2"/>
        <v>-1</v>
      </c>
      <c r="K104" s="19" t="s">
        <v>3</v>
      </c>
      <c r="L104" s="19" t="s">
        <v>43</v>
      </c>
      <c r="M104" s="6" t="s">
        <v>179</v>
      </c>
      <c r="N104" s="7">
        <v>30129</v>
      </c>
      <c r="O104" s="7">
        <v>15203</v>
      </c>
      <c r="P104" s="4">
        <f t="shared" si="3"/>
        <v>-0.49540310000331905</v>
      </c>
    </row>
    <row r="105" spans="1:16">
      <c r="A105" s="19" t="s">
        <v>3</v>
      </c>
      <c r="B105" s="19" t="s">
        <v>26</v>
      </c>
      <c r="C105" s="13" t="s">
        <v>0</v>
      </c>
      <c r="D105" s="12">
        <v>12590297</v>
      </c>
      <c r="E105" s="12">
        <v>13244747</v>
      </c>
      <c r="F105" s="4">
        <f t="shared" si="2"/>
        <v>5.1980505304997968E-2</v>
      </c>
      <c r="K105" s="19" t="s">
        <v>3</v>
      </c>
      <c r="L105" s="19" t="s">
        <v>43</v>
      </c>
      <c r="M105" s="6" t="s">
        <v>137</v>
      </c>
      <c r="N105" s="7">
        <v>1841444</v>
      </c>
      <c r="O105" s="7">
        <v>102778</v>
      </c>
      <c r="P105" s="4">
        <f t="shared" si="3"/>
        <v>-0.9441861930093991</v>
      </c>
    </row>
    <row r="106" spans="1:16">
      <c r="A106" s="19" t="s">
        <v>3</v>
      </c>
      <c r="B106" s="19" t="s">
        <v>26</v>
      </c>
      <c r="C106" s="6" t="s">
        <v>134</v>
      </c>
      <c r="D106" s="7"/>
      <c r="E106" s="7">
        <v>21063</v>
      </c>
      <c r="F106" s="4"/>
      <c r="K106" s="19" t="s">
        <v>3</v>
      </c>
      <c r="L106" s="19" t="s">
        <v>43</v>
      </c>
      <c r="M106" s="6" t="s">
        <v>136</v>
      </c>
      <c r="N106" s="7">
        <v>67614</v>
      </c>
      <c r="O106" s="7">
        <v>98942</v>
      </c>
      <c r="P106" s="4">
        <f t="shared" si="3"/>
        <v>0.46333599550388971</v>
      </c>
    </row>
    <row r="107" spans="1:16">
      <c r="A107" s="19" t="s">
        <v>3</v>
      </c>
      <c r="B107" s="19" t="s">
        <v>26</v>
      </c>
      <c r="C107" s="6" t="s">
        <v>41</v>
      </c>
      <c r="D107" s="7">
        <v>188152</v>
      </c>
      <c r="E107" s="7">
        <v>30572</v>
      </c>
      <c r="F107" s="4">
        <f t="shared" si="2"/>
        <v>-0.83751435009991926</v>
      </c>
      <c r="K107" s="19" t="s">
        <v>3</v>
      </c>
      <c r="L107" s="19" t="s">
        <v>43</v>
      </c>
      <c r="M107" s="6" t="s">
        <v>42</v>
      </c>
      <c r="N107" s="7">
        <v>43065</v>
      </c>
      <c r="O107" s="7">
        <v>67303</v>
      </c>
      <c r="P107" s="4">
        <f t="shared" si="3"/>
        <v>0.56282363868570762</v>
      </c>
    </row>
    <row r="108" spans="1:16">
      <c r="A108" s="19" t="s">
        <v>3</v>
      </c>
      <c r="B108" s="19" t="s">
        <v>26</v>
      </c>
      <c r="C108" s="6" t="s">
        <v>40</v>
      </c>
      <c r="D108" s="7">
        <v>79574</v>
      </c>
      <c r="E108" s="7">
        <v>178948</v>
      </c>
      <c r="F108" s="4">
        <f t="shared" si="2"/>
        <v>1.2488249930881947</v>
      </c>
      <c r="K108" s="19" t="s">
        <v>3</v>
      </c>
      <c r="L108" s="19" t="s">
        <v>43</v>
      </c>
      <c r="M108" s="6" t="s">
        <v>160</v>
      </c>
      <c r="N108" s="7"/>
      <c r="O108" s="7">
        <v>5519</v>
      </c>
      <c r="P108" s="4"/>
    </row>
    <row r="109" spans="1:16">
      <c r="A109" s="19" t="s">
        <v>3</v>
      </c>
      <c r="B109" s="19" t="s">
        <v>26</v>
      </c>
      <c r="C109" s="6" t="s">
        <v>39</v>
      </c>
      <c r="D109" s="7">
        <v>6223</v>
      </c>
      <c r="E109" s="7">
        <v>14353</v>
      </c>
      <c r="F109" s="4">
        <f t="shared" si="2"/>
        <v>1.3064438373774707</v>
      </c>
      <c r="K109" s="19" t="s">
        <v>3</v>
      </c>
      <c r="L109" s="19" t="s">
        <v>43</v>
      </c>
      <c r="M109" s="6" t="s">
        <v>135</v>
      </c>
      <c r="N109" s="7"/>
      <c r="O109" s="7">
        <v>962</v>
      </c>
      <c r="P109" s="4"/>
    </row>
    <row r="110" spans="1:16">
      <c r="A110" s="19" t="s">
        <v>3</v>
      </c>
      <c r="B110" s="19" t="s">
        <v>26</v>
      </c>
      <c r="C110" s="6" t="s">
        <v>38</v>
      </c>
      <c r="D110" s="7">
        <v>737433</v>
      </c>
      <c r="E110" s="7">
        <v>862378</v>
      </c>
      <c r="F110" s="4">
        <f t="shared" si="2"/>
        <v>0.16943234165002108</v>
      </c>
      <c r="K110" s="19" t="s">
        <v>3</v>
      </c>
      <c r="L110" s="19" t="s">
        <v>26</v>
      </c>
      <c r="M110" s="13" t="s">
        <v>0</v>
      </c>
      <c r="N110" s="12">
        <v>16319333</v>
      </c>
      <c r="O110" s="12">
        <v>13244747</v>
      </c>
      <c r="P110" s="4">
        <f t="shared" si="3"/>
        <v>-0.18840144998573163</v>
      </c>
    </row>
    <row r="111" spans="1:16">
      <c r="A111" s="19" t="s">
        <v>3</v>
      </c>
      <c r="B111" s="19" t="s">
        <v>26</v>
      </c>
      <c r="C111" s="6" t="s">
        <v>37</v>
      </c>
      <c r="D111" s="7">
        <v>144922</v>
      </c>
      <c r="E111" s="7">
        <v>628982</v>
      </c>
      <c r="F111" s="4">
        <f t="shared" si="2"/>
        <v>3.3401415934088683</v>
      </c>
      <c r="K111" s="19" t="s">
        <v>3</v>
      </c>
      <c r="L111" s="19" t="s">
        <v>26</v>
      </c>
      <c r="M111" s="6" t="s">
        <v>134</v>
      </c>
      <c r="N111" s="7">
        <v>18367</v>
      </c>
      <c r="O111" s="7">
        <v>21063</v>
      </c>
      <c r="P111" s="4">
        <f t="shared" si="3"/>
        <v>0.14678499482768007</v>
      </c>
    </row>
    <row r="112" spans="1:16">
      <c r="A112" s="19" t="s">
        <v>3</v>
      </c>
      <c r="B112" s="19" t="s">
        <v>26</v>
      </c>
      <c r="C112" s="6" t="s">
        <v>36</v>
      </c>
      <c r="D112" s="7">
        <v>220224</v>
      </c>
      <c r="E112" s="7">
        <v>306203</v>
      </c>
      <c r="F112" s="4">
        <f t="shared" si="2"/>
        <v>0.39041612176692819</v>
      </c>
      <c r="K112" s="19" t="s">
        <v>3</v>
      </c>
      <c r="L112" s="19" t="s">
        <v>26</v>
      </c>
      <c r="M112" s="6" t="s">
        <v>41</v>
      </c>
      <c r="N112" s="7">
        <v>94018</v>
      </c>
      <c r="O112" s="7">
        <v>30572</v>
      </c>
      <c r="P112" s="4">
        <f t="shared" si="3"/>
        <v>-0.67482822438256507</v>
      </c>
    </row>
    <row r="113" spans="1:16">
      <c r="A113" s="19" t="s">
        <v>3</v>
      </c>
      <c r="B113" s="19" t="s">
        <v>26</v>
      </c>
      <c r="C113" s="6" t="s">
        <v>35</v>
      </c>
      <c r="D113" s="7">
        <v>179303</v>
      </c>
      <c r="E113" s="7">
        <v>84746</v>
      </c>
      <c r="F113" s="4">
        <f t="shared" si="2"/>
        <v>-0.52735871680897695</v>
      </c>
      <c r="K113" s="19" t="s">
        <v>3</v>
      </c>
      <c r="L113" s="19" t="s">
        <v>26</v>
      </c>
      <c r="M113" s="6" t="s">
        <v>40</v>
      </c>
      <c r="N113" s="7">
        <v>184725</v>
      </c>
      <c r="O113" s="7">
        <v>178948</v>
      </c>
      <c r="P113" s="4">
        <f t="shared" si="3"/>
        <v>-3.1273514683989714E-2</v>
      </c>
    </row>
    <row r="114" spans="1:16">
      <c r="A114" s="19" t="s">
        <v>3</v>
      </c>
      <c r="B114" s="19" t="s">
        <v>26</v>
      </c>
      <c r="C114" s="6" t="s">
        <v>34</v>
      </c>
      <c r="D114" s="7">
        <v>96841</v>
      </c>
      <c r="E114" s="7">
        <v>83012</v>
      </c>
      <c r="F114" s="4">
        <f t="shared" si="2"/>
        <v>-0.14280108631674601</v>
      </c>
      <c r="K114" s="19" t="s">
        <v>3</v>
      </c>
      <c r="L114" s="19" t="s">
        <v>26</v>
      </c>
      <c r="M114" s="6" t="s">
        <v>39</v>
      </c>
      <c r="N114" s="7">
        <v>1967</v>
      </c>
      <c r="O114" s="7">
        <v>14353</v>
      </c>
      <c r="P114" s="4">
        <f t="shared" si="3"/>
        <v>6.2968988307066596</v>
      </c>
    </row>
    <row r="115" spans="1:16">
      <c r="A115" s="19" t="s">
        <v>3</v>
      </c>
      <c r="B115" s="19" t="s">
        <v>26</v>
      </c>
      <c r="C115" s="6" t="s">
        <v>33</v>
      </c>
      <c r="D115" s="7">
        <v>61949</v>
      </c>
      <c r="E115" s="7">
        <v>205955</v>
      </c>
      <c r="F115" s="4">
        <f t="shared" si="2"/>
        <v>2.3245895817527322</v>
      </c>
      <c r="K115" s="19" t="s">
        <v>3</v>
      </c>
      <c r="L115" s="19" t="s">
        <v>26</v>
      </c>
      <c r="M115" s="6" t="s">
        <v>38</v>
      </c>
      <c r="N115" s="7">
        <v>689012</v>
      </c>
      <c r="O115" s="7">
        <v>862378</v>
      </c>
      <c r="P115" s="4">
        <f t="shared" si="3"/>
        <v>0.25161535648145461</v>
      </c>
    </row>
    <row r="116" spans="1:16">
      <c r="A116" s="19" t="s">
        <v>3</v>
      </c>
      <c r="B116" s="19" t="s">
        <v>26</v>
      </c>
      <c r="C116" s="6" t="s">
        <v>32</v>
      </c>
      <c r="D116" s="7">
        <v>181181</v>
      </c>
      <c r="E116" s="7">
        <v>386462</v>
      </c>
      <c r="F116" s="4">
        <f t="shared" si="2"/>
        <v>1.1330161551156026</v>
      </c>
      <c r="K116" s="19" t="s">
        <v>3</v>
      </c>
      <c r="L116" s="19" t="s">
        <v>26</v>
      </c>
      <c r="M116" s="6" t="s">
        <v>37</v>
      </c>
      <c r="N116" s="7">
        <v>299579</v>
      </c>
      <c r="O116" s="7">
        <v>628982</v>
      </c>
      <c r="P116" s="4">
        <f t="shared" si="3"/>
        <v>1.099553039432003</v>
      </c>
    </row>
    <row r="117" spans="1:16">
      <c r="A117" s="19" t="s">
        <v>3</v>
      </c>
      <c r="B117" s="19" t="s">
        <v>26</v>
      </c>
      <c r="C117" s="6" t="s">
        <v>31</v>
      </c>
      <c r="D117" s="7">
        <v>307265</v>
      </c>
      <c r="E117" s="7">
        <v>127547</v>
      </c>
      <c r="F117" s="4">
        <f t="shared" si="2"/>
        <v>-0.584895774006151</v>
      </c>
      <c r="K117" s="19" t="s">
        <v>3</v>
      </c>
      <c r="L117" s="19" t="s">
        <v>26</v>
      </c>
      <c r="M117" s="6" t="s">
        <v>36</v>
      </c>
      <c r="N117" s="7">
        <v>110785</v>
      </c>
      <c r="O117" s="7">
        <v>306203</v>
      </c>
      <c r="P117" s="4">
        <f t="shared" si="3"/>
        <v>1.7639391614388229</v>
      </c>
    </row>
    <row r="118" spans="1:16">
      <c r="A118" s="19" t="s">
        <v>3</v>
      </c>
      <c r="B118" s="19" t="s">
        <v>26</v>
      </c>
      <c r="C118" s="6" t="s">
        <v>30</v>
      </c>
      <c r="D118" s="7">
        <v>2318088</v>
      </c>
      <c r="E118" s="7">
        <v>868632</v>
      </c>
      <c r="F118" s="4">
        <f t="shared" si="2"/>
        <v>-0.62528083489496511</v>
      </c>
      <c r="K118" s="19" t="s">
        <v>3</v>
      </c>
      <c r="L118" s="19" t="s">
        <v>26</v>
      </c>
      <c r="M118" s="6" t="s">
        <v>35</v>
      </c>
      <c r="N118" s="7">
        <v>316640</v>
      </c>
      <c r="O118" s="7">
        <v>84746</v>
      </c>
      <c r="P118" s="4">
        <f t="shared" si="3"/>
        <v>-0.73235851440121269</v>
      </c>
    </row>
    <row r="119" spans="1:16">
      <c r="A119" s="19" t="s">
        <v>3</v>
      </c>
      <c r="B119" s="19" t="s">
        <v>26</v>
      </c>
      <c r="C119" s="6" t="s">
        <v>29</v>
      </c>
      <c r="D119" s="7">
        <v>1030773</v>
      </c>
      <c r="E119" s="7">
        <v>2066822</v>
      </c>
      <c r="F119" s="4">
        <f t="shared" si="2"/>
        <v>1.0051184887458247</v>
      </c>
      <c r="K119" s="19" t="s">
        <v>3</v>
      </c>
      <c r="L119" s="19" t="s">
        <v>26</v>
      </c>
      <c r="M119" s="6" t="s">
        <v>34</v>
      </c>
      <c r="N119" s="7">
        <v>48024</v>
      </c>
      <c r="O119" s="7">
        <v>83012</v>
      </c>
      <c r="P119" s="4">
        <f t="shared" si="3"/>
        <v>0.72855239047143094</v>
      </c>
    </row>
    <row r="120" spans="1:16">
      <c r="A120" s="19" t="s">
        <v>3</v>
      </c>
      <c r="B120" s="19" t="s">
        <v>26</v>
      </c>
      <c r="C120" s="6" t="s">
        <v>28</v>
      </c>
      <c r="D120" s="7">
        <v>6399</v>
      </c>
      <c r="E120" s="7">
        <v>60618</v>
      </c>
      <c r="F120" s="4">
        <f t="shared" si="2"/>
        <v>8.4730426629160807</v>
      </c>
      <c r="K120" s="19" t="s">
        <v>3</v>
      </c>
      <c r="L120" s="19" t="s">
        <v>26</v>
      </c>
      <c r="M120" s="6" t="s">
        <v>33</v>
      </c>
      <c r="N120" s="7">
        <v>40165</v>
      </c>
      <c r="O120" s="7">
        <v>205955</v>
      </c>
      <c r="P120" s="4">
        <f t="shared" si="3"/>
        <v>4.1277231420390885</v>
      </c>
    </row>
    <row r="121" spans="1:16">
      <c r="A121" s="19" t="s">
        <v>3</v>
      </c>
      <c r="B121" s="19" t="s">
        <v>26</v>
      </c>
      <c r="C121" s="6" t="s">
        <v>27</v>
      </c>
      <c r="D121" s="7">
        <v>7031970</v>
      </c>
      <c r="E121" s="7">
        <v>7290454</v>
      </c>
      <c r="F121" s="4">
        <f t="shared" si="2"/>
        <v>3.6758404828234476E-2</v>
      </c>
      <c r="K121" s="19" t="s">
        <v>3</v>
      </c>
      <c r="L121" s="19" t="s">
        <v>26</v>
      </c>
      <c r="M121" s="6" t="s">
        <v>32</v>
      </c>
      <c r="N121" s="7">
        <v>295813</v>
      </c>
      <c r="O121" s="7">
        <v>386462</v>
      </c>
      <c r="P121" s="4">
        <f t="shared" si="3"/>
        <v>0.30644021729944254</v>
      </c>
    </row>
    <row r="122" spans="1:16">
      <c r="A122" s="19" t="s">
        <v>3</v>
      </c>
      <c r="B122" s="19" t="s">
        <v>26</v>
      </c>
      <c r="C122" s="6" t="s">
        <v>25</v>
      </c>
      <c r="D122" s="7"/>
      <c r="E122" s="7">
        <v>28000</v>
      </c>
      <c r="F122" s="4"/>
      <c r="K122" s="19" t="s">
        <v>3</v>
      </c>
      <c r="L122" s="19" t="s">
        <v>26</v>
      </c>
      <c r="M122" s="6" t="s">
        <v>31</v>
      </c>
      <c r="N122" s="7">
        <v>393686</v>
      </c>
      <c r="O122" s="7">
        <v>127547</v>
      </c>
      <c r="P122" s="4">
        <f t="shared" si="3"/>
        <v>-0.67601845125302906</v>
      </c>
    </row>
    <row r="123" spans="1:16">
      <c r="A123" s="19" t="s">
        <v>3</v>
      </c>
      <c r="B123" s="19" t="s">
        <v>22</v>
      </c>
      <c r="C123" s="13" t="s">
        <v>0</v>
      </c>
      <c r="D123" s="12">
        <v>50493612</v>
      </c>
      <c r="E123" s="12">
        <v>49451200</v>
      </c>
      <c r="F123" s="4">
        <f t="shared" si="2"/>
        <v>-2.0644433200777954E-2</v>
      </c>
      <c r="K123" s="19" t="s">
        <v>3</v>
      </c>
      <c r="L123" s="19" t="s">
        <v>26</v>
      </c>
      <c r="M123" s="6" t="s">
        <v>30</v>
      </c>
      <c r="N123" s="7">
        <v>3681671</v>
      </c>
      <c r="O123" s="7">
        <v>868632</v>
      </c>
      <c r="P123" s="4">
        <f t="shared" si="3"/>
        <v>-0.7640658277179031</v>
      </c>
    </row>
    <row r="124" spans="1:16">
      <c r="A124" s="19" t="s">
        <v>3</v>
      </c>
      <c r="B124" s="19" t="s">
        <v>22</v>
      </c>
      <c r="C124" s="6" t="s">
        <v>24</v>
      </c>
      <c r="D124" s="7">
        <v>1832954</v>
      </c>
      <c r="E124" s="7">
        <v>1783563</v>
      </c>
      <c r="F124" s="4">
        <f t="shared" si="2"/>
        <v>-2.6946120851914449E-2</v>
      </c>
      <c r="K124" s="19" t="s">
        <v>3</v>
      </c>
      <c r="L124" s="19" t="s">
        <v>26</v>
      </c>
      <c r="M124" s="6" t="s">
        <v>29</v>
      </c>
      <c r="N124" s="7">
        <v>1546046</v>
      </c>
      <c r="O124" s="7">
        <v>2066822</v>
      </c>
      <c r="P124" s="4">
        <f t="shared" si="3"/>
        <v>0.33684379378103885</v>
      </c>
    </row>
    <row r="125" spans="1:16">
      <c r="A125" s="19" t="s">
        <v>3</v>
      </c>
      <c r="B125" s="19" t="s">
        <v>22</v>
      </c>
      <c r="C125" s="6" t="s">
        <v>23</v>
      </c>
      <c r="D125" s="7">
        <v>572082</v>
      </c>
      <c r="E125" s="7">
        <v>651419</v>
      </c>
      <c r="F125" s="4">
        <f t="shared" si="2"/>
        <v>0.13868116808429562</v>
      </c>
      <c r="K125" s="19" t="s">
        <v>3</v>
      </c>
      <c r="L125" s="19" t="s">
        <v>26</v>
      </c>
      <c r="M125" s="6" t="s">
        <v>180</v>
      </c>
      <c r="N125" s="7">
        <v>980</v>
      </c>
      <c r="O125" s="7"/>
      <c r="P125" s="4">
        <f t="shared" si="3"/>
        <v>-1</v>
      </c>
    </row>
    <row r="126" spans="1:16">
      <c r="A126" s="19" t="s">
        <v>3</v>
      </c>
      <c r="B126" s="19" t="s">
        <v>22</v>
      </c>
      <c r="C126" s="6" t="s">
        <v>21</v>
      </c>
      <c r="D126" s="7">
        <v>48088576</v>
      </c>
      <c r="E126" s="7">
        <v>47016218</v>
      </c>
      <c r="F126" s="4">
        <f t="shared" si="2"/>
        <v>-2.2299641395078947E-2</v>
      </c>
      <c r="K126" s="19" t="s">
        <v>3</v>
      </c>
      <c r="L126" s="19" t="s">
        <v>26</v>
      </c>
      <c r="M126" s="6" t="s">
        <v>28</v>
      </c>
      <c r="N126" s="7"/>
      <c r="O126" s="7">
        <v>60618</v>
      </c>
      <c r="P126" s="4"/>
    </row>
    <row r="127" spans="1:16">
      <c r="A127" s="19" t="s">
        <v>3</v>
      </c>
      <c r="B127" s="19" t="s">
        <v>9</v>
      </c>
      <c r="C127" s="13" t="s">
        <v>0</v>
      </c>
      <c r="D127" s="12">
        <v>5306241</v>
      </c>
      <c r="E127" s="12">
        <v>3453258</v>
      </c>
      <c r="F127" s="4">
        <f t="shared" si="2"/>
        <v>-0.34920822480546965</v>
      </c>
      <c r="K127" s="19" t="s">
        <v>3</v>
      </c>
      <c r="L127" s="19" t="s">
        <v>26</v>
      </c>
      <c r="M127" s="6" t="s">
        <v>27</v>
      </c>
      <c r="N127" s="7">
        <v>8571855</v>
      </c>
      <c r="O127" s="7">
        <v>7290454</v>
      </c>
      <c r="P127" s="4">
        <f t="shared" si="3"/>
        <v>-0.14948934623835797</v>
      </c>
    </row>
    <row r="128" spans="1:16">
      <c r="A128" s="19" t="s">
        <v>3</v>
      </c>
      <c r="B128" s="19" t="s">
        <v>9</v>
      </c>
      <c r="C128" s="6" t="s">
        <v>20</v>
      </c>
      <c r="D128" s="7">
        <v>48134</v>
      </c>
      <c r="E128" s="7">
        <v>28834</v>
      </c>
      <c r="F128" s="4">
        <f t="shared" si="2"/>
        <v>-0.4009639755682054</v>
      </c>
      <c r="K128" s="19" t="s">
        <v>3</v>
      </c>
      <c r="L128" s="19" t="s">
        <v>26</v>
      </c>
      <c r="M128" s="6" t="s">
        <v>25</v>
      </c>
      <c r="N128" s="7">
        <v>26000</v>
      </c>
      <c r="O128" s="7">
        <v>28000</v>
      </c>
      <c r="P128" s="4">
        <f t="shared" si="3"/>
        <v>7.6923076923076927E-2</v>
      </c>
    </row>
    <row r="129" spans="1:16">
      <c r="A129" s="19" t="s">
        <v>3</v>
      </c>
      <c r="B129" s="19" t="s">
        <v>9</v>
      </c>
      <c r="C129" s="6" t="s">
        <v>133</v>
      </c>
      <c r="D129" s="7">
        <v>20300</v>
      </c>
      <c r="E129" s="7">
        <v>10500</v>
      </c>
      <c r="F129" s="4">
        <f t="shared" si="2"/>
        <v>-0.48275862068965519</v>
      </c>
      <c r="K129" s="19" t="s">
        <v>3</v>
      </c>
      <c r="L129" s="19" t="s">
        <v>22</v>
      </c>
      <c r="M129" s="13" t="s">
        <v>0</v>
      </c>
      <c r="N129" s="12">
        <v>51569186</v>
      </c>
      <c r="O129" s="12">
        <v>49451200</v>
      </c>
      <c r="P129" s="4">
        <f t="shared" si="3"/>
        <v>-4.1070766562031832E-2</v>
      </c>
    </row>
    <row r="130" spans="1:16">
      <c r="A130" s="19" t="s">
        <v>3</v>
      </c>
      <c r="B130" s="19" t="s">
        <v>9</v>
      </c>
      <c r="C130" s="6" t="s">
        <v>192</v>
      </c>
      <c r="D130" s="7">
        <v>20000</v>
      </c>
      <c r="E130" s="7"/>
      <c r="F130" s="4">
        <f t="shared" si="2"/>
        <v>-1</v>
      </c>
      <c r="K130" s="19" t="s">
        <v>3</v>
      </c>
      <c r="L130" s="19" t="s">
        <v>22</v>
      </c>
      <c r="M130" s="6" t="s">
        <v>24</v>
      </c>
      <c r="N130" s="7">
        <v>2529135</v>
      </c>
      <c r="O130" s="7">
        <v>1783563</v>
      </c>
      <c r="P130" s="4">
        <f t="shared" si="3"/>
        <v>-0.29479327912507636</v>
      </c>
    </row>
    <row r="131" spans="1:16">
      <c r="A131" s="19" t="s">
        <v>3</v>
      </c>
      <c r="B131" s="19" t="s">
        <v>9</v>
      </c>
      <c r="C131" s="6" t="s">
        <v>132</v>
      </c>
      <c r="D131" s="7">
        <v>165870</v>
      </c>
      <c r="E131" s="7">
        <v>195240</v>
      </c>
      <c r="F131" s="4">
        <f t="shared" si="2"/>
        <v>0.17706637728341473</v>
      </c>
      <c r="K131" s="19" t="s">
        <v>3</v>
      </c>
      <c r="L131" s="19" t="s">
        <v>22</v>
      </c>
      <c r="M131" s="6" t="s">
        <v>23</v>
      </c>
      <c r="N131" s="7">
        <v>147968</v>
      </c>
      <c r="O131" s="7">
        <v>651419</v>
      </c>
      <c r="P131" s="4">
        <f t="shared" si="3"/>
        <v>3.4024316068339102</v>
      </c>
    </row>
    <row r="132" spans="1:16">
      <c r="A132" s="19" t="s">
        <v>3</v>
      </c>
      <c r="B132" s="19" t="s">
        <v>9</v>
      </c>
      <c r="C132" s="6" t="s">
        <v>131</v>
      </c>
      <c r="D132" s="7">
        <v>138000</v>
      </c>
      <c r="E132" s="7">
        <v>279562</v>
      </c>
      <c r="F132" s="4">
        <f t="shared" ref="F132:F172" si="4">(E132-D132)/D132</f>
        <v>1.0258115942028985</v>
      </c>
      <c r="K132" s="19" t="s">
        <v>3</v>
      </c>
      <c r="L132" s="19" t="s">
        <v>22</v>
      </c>
      <c r="M132" s="6" t="s">
        <v>21</v>
      </c>
      <c r="N132" s="7">
        <v>48892083</v>
      </c>
      <c r="O132" s="7">
        <v>47016218</v>
      </c>
      <c r="P132" s="4">
        <f t="shared" ref="P132:P176" si="5">(O132-N132)/N132</f>
        <v>-3.8367459206023191E-2</v>
      </c>
    </row>
    <row r="133" spans="1:16">
      <c r="A133" s="19" t="s">
        <v>3</v>
      </c>
      <c r="B133" s="19" t="s">
        <v>9</v>
      </c>
      <c r="C133" s="6" t="s">
        <v>130</v>
      </c>
      <c r="D133" s="7"/>
      <c r="E133" s="7">
        <v>27464</v>
      </c>
      <c r="F133" s="4"/>
      <c r="K133" s="19" t="s">
        <v>3</v>
      </c>
      <c r="L133" s="19" t="s">
        <v>9</v>
      </c>
      <c r="M133" s="13" t="s">
        <v>0</v>
      </c>
      <c r="N133" s="12">
        <v>3777433</v>
      </c>
      <c r="O133" s="12">
        <v>3453258</v>
      </c>
      <c r="P133" s="4">
        <f t="shared" si="5"/>
        <v>-8.5818861644931896E-2</v>
      </c>
    </row>
    <row r="134" spans="1:16">
      <c r="A134" s="19" t="s">
        <v>3</v>
      </c>
      <c r="B134" s="19" t="s">
        <v>9</v>
      </c>
      <c r="C134" s="6" t="s">
        <v>129</v>
      </c>
      <c r="D134" s="7">
        <v>145688</v>
      </c>
      <c r="E134" s="7"/>
      <c r="F134" s="4">
        <f t="shared" si="4"/>
        <v>-1</v>
      </c>
      <c r="K134" s="19" t="s">
        <v>3</v>
      </c>
      <c r="L134" s="19" t="s">
        <v>9</v>
      </c>
      <c r="M134" s="6" t="s">
        <v>20</v>
      </c>
      <c r="N134" s="7">
        <v>1188</v>
      </c>
      <c r="O134" s="7">
        <v>28834</v>
      </c>
      <c r="P134" s="4">
        <f t="shared" si="5"/>
        <v>23.271043771043772</v>
      </c>
    </row>
    <row r="135" spans="1:16">
      <c r="A135" s="19" t="s">
        <v>3</v>
      </c>
      <c r="B135" s="19" t="s">
        <v>9</v>
      </c>
      <c r="C135" s="6" t="s">
        <v>128</v>
      </c>
      <c r="D135" s="7">
        <v>13561</v>
      </c>
      <c r="E135" s="7">
        <v>2198</v>
      </c>
      <c r="F135" s="4">
        <f t="shared" si="4"/>
        <v>-0.83791755770223431</v>
      </c>
      <c r="K135" s="19" t="s">
        <v>3</v>
      </c>
      <c r="L135" s="19" t="s">
        <v>9</v>
      </c>
      <c r="M135" s="6" t="s">
        <v>133</v>
      </c>
      <c r="N135" s="7">
        <v>55320</v>
      </c>
      <c r="O135" s="7">
        <v>10500</v>
      </c>
      <c r="P135" s="4">
        <f t="shared" si="5"/>
        <v>-0.81019522776572672</v>
      </c>
    </row>
    <row r="136" spans="1:16">
      <c r="A136" s="19" t="s">
        <v>3</v>
      </c>
      <c r="B136" s="19" t="s">
        <v>9</v>
      </c>
      <c r="C136" s="6" t="s">
        <v>193</v>
      </c>
      <c r="D136" s="7"/>
      <c r="E136" s="7">
        <v>4530</v>
      </c>
      <c r="F136" s="4"/>
      <c r="K136" s="19" t="s">
        <v>3</v>
      </c>
      <c r="L136" s="19" t="s">
        <v>9</v>
      </c>
      <c r="M136" s="6" t="s">
        <v>181</v>
      </c>
      <c r="N136" s="7">
        <v>6000</v>
      </c>
      <c r="O136" s="7"/>
      <c r="P136" s="4">
        <f t="shared" si="5"/>
        <v>-1</v>
      </c>
    </row>
    <row r="137" spans="1:16">
      <c r="A137" s="19" t="s">
        <v>3</v>
      </c>
      <c r="B137" s="19" t="s">
        <v>9</v>
      </c>
      <c r="C137" s="6" t="s">
        <v>18</v>
      </c>
      <c r="D137" s="7">
        <v>409704</v>
      </c>
      <c r="E137" s="7">
        <v>307315</v>
      </c>
      <c r="F137" s="4">
        <f t="shared" si="4"/>
        <v>-0.24990969089879522</v>
      </c>
      <c r="K137" s="19" t="s">
        <v>3</v>
      </c>
      <c r="L137" s="19" t="s">
        <v>9</v>
      </c>
      <c r="M137" s="6" t="s">
        <v>165</v>
      </c>
      <c r="N137" s="7">
        <v>8549</v>
      </c>
      <c r="O137" s="7"/>
      <c r="P137" s="4">
        <f t="shared" si="5"/>
        <v>-1</v>
      </c>
    </row>
    <row r="138" spans="1:16">
      <c r="A138" s="19" t="s">
        <v>3</v>
      </c>
      <c r="B138" s="19" t="s">
        <v>9</v>
      </c>
      <c r="C138" s="6" t="s">
        <v>127</v>
      </c>
      <c r="D138" s="7">
        <v>387004</v>
      </c>
      <c r="E138" s="7">
        <v>331092</v>
      </c>
      <c r="F138" s="4">
        <f t="shared" si="4"/>
        <v>-0.14447395892548914</v>
      </c>
      <c r="K138" s="19" t="s">
        <v>3</v>
      </c>
      <c r="L138" s="19" t="s">
        <v>9</v>
      </c>
      <c r="M138" s="6" t="s">
        <v>132</v>
      </c>
      <c r="N138" s="7">
        <v>146200</v>
      </c>
      <c r="O138" s="7">
        <v>195240</v>
      </c>
      <c r="P138" s="4">
        <f t="shared" si="5"/>
        <v>0.3354309165526676</v>
      </c>
    </row>
    <row r="139" spans="1:16">
      <c r="A139" s="19" t="s">
        <v>3</v>
      </c>
      <c r="B139" s="19" t="s">
        <v>9</v>
      </c>
      <c r="C139" s="6" t="s">
        <v>126</v>
      </c>
      <c r="D139" s="7">
        <v>827502</v>
      </c>
      <c r="E139" s="7">
        <v>660176</v>
      </c>
      <c r="F139" s="4">
        <f t="shared" si="4"/>
        <v>-0.20220615780989049</v>
      </c>
      <c r="K139" s="19" t="s">
        <v>3</v>
      </c>
      <c r="L139" s="19" t="s">
        <v>9</v>
      </c>
      <c r="M139" s="6" t="s">
        <v>131</v>
      </c>
      <c r="N139" s="7">
        <v>33000</v>
      </c>
      <c r="O139" s="7">
        <v>279562</v>
      </c>
      <c r="P139" s="4">
        <f t="shared" si="5"/>
        <v>7.4715757575757573</v>
      </c>
    </row>
    <row r="140" spans="1:16">
      <c r="A140" s="19" t="s">
        <v>3</v>
      </c>
      <c r="B140" s="19" t="s">
        <v>9</v>
      </c>
      <c r="C140" s="6" t="s">
        <v>125</v>
      </c>
      <c r="D140" s="7">
        <v>38000</v>
      </c>
      <c r="E140" s="7">
        <v>43927</v>
      </c>
      <c r="F140" s="4">
        <f t="shared" si="4"/>
        <v>0.15597368421052632</v>
      </c>
      <c r="K140" s="19" t="s">
        <v>3</v>
      </c>
      <c r="L140" s="19" t="s">
        <v>9</v>
      </c>
      <c r="M140" s="6" t="s">
        <v>130</v>
      </c>
      <c r="N140" s="7">
        <v>1661</v>
      </c>
      <c r="O140" s="7">
        <v>27464</v>
      </c>
      <c r="P140" s="4">
        <f t="shared" si="5"/>
        <v>15.534617700180615</v>
      </c>
    </row>
    <row r="141" spans="1:16">
      <c r="A141" s="19" t="s">
        <v>3</v>
      </c>
      <c r="B141" s="19" t="s">
        <v>9</v>
      </c>
      <c r="C141" s="6" t="s">
        <v>124</v>
      </c>
      <c r="D141" s="7">
        <v>141770</v>
      </c>
      <c r="E141" s="7">
        <v>15857</v>
      </c>
      <c r="F141" s="4">
        <f t="shared" si="4"/>
        <v>-0.88814982013119848</v>
      </c>
      <c r="K141" s="19" t="s">
        <v>3</v>
      </c>
      <c r="L141" s="19" t="s">
        <v>9</v>
      </c>
      <c r="M141" s="6" t="s">
        <v>128</v>
      </c>
      <c r="N141" s="7">
        <v>1395</v>
      </c>
      <c r="O141" s="7">
        <v>2198</v>
      </c>
      <c r="P141" s="4">
        <f t="shared" si="5"/>
        <v>0.57562724014336919</v>
      </c>
    </row>
    <row r="142" spans="1:16">
      <c r="A142" s="19" t="s">
        <v>3</v>
      </c>
      <c r="B142" s="19" t="s">
        <v>9</v>
      </c>
      <c r="C142" s="6" t="s">
        <v>17</v>
      </c>
      <c r="D142" s="7">
        <v>255111</v>
      </c>
      <c r="E142" s="7">
        <v>101929</v>
      </c>
      <c r="F142" s="4">
        <f t="shared" si="4"/>
        <v>-0.60045235211339376</v>
      </c>
      <c r="K142" s="19" t="s">
        <v>3</v>
      </c>
      <c r="L142" s="19" t="s">
        <v>9</v>
      </c>
      <c r="M142" s="6" t="s">
        <v>193</v>
      </c>
      <c r="N142" s="7"/>
      <c r="O142" s="7">
        <v>4530</v>
      </c>
      <c r="P142" s="4"/>
    </row>
    <row r="143" spans="1:16">
      <c r="A143" s="19" t="s">
        <v>3</v>
      </c>
      <c r="B143" s="19" t="s">
        <v>9</v>
      </c>
      <c r="C143" s="6" t="s">
        <v>155</v>
      </c>
      <c r="D143" s="7">
        <v>10000</v>
      </c>
      <c r="E143" s="7"/>
      <c r="F143" s="4">
        <f t="shared" si="4"/>
        <v>-1</v>
      </c>
      <c r="K143" s="19" t="s">
        <v>3</v>
      </c>
      <c r="L143" s="19" t="s">
        <v>9</v>
      </c>
      <c r="M143" s="6" t="s">
        <v>18</v>
      </c>
      <c r="N143" s="7">
        <v>244174</v>
      </c>
      <c r="O143" s="7">
        <v>307315</v>
      </c>
      <c r="P143" s="4">
        <f t="shared" si="5"/>
        <v>0.25859018568725584</v>
      </c>
    </row>
    <row r="144" spans="1:16">
      <c r="A144" s="19" t="s">
        <v>3</v>
      </c>
      <c r="B144" s="19" t="s">
        <v>9</v>
      </c>
      <c r="C144" s="6" t="s">
        <v>161</v>
      </c>
      <c r="D144" s="7">
        <v>1226</v>
      </c>
      <c r="E144" s="7"/>
      <c r="F144" s="4">
        <f t="shared" si="4"/>
        <v>-1</v>
      </c>
      <c r="K144" s="19" t="s">
        <v>3</v>
      </c>
      <c r="L144" s="19" t="s">
        <v>9</v>
      </c>
      <c r="M144" s="6" t="s">
        <v>127</v>
      </c>
      <c r="N144" s="7">
        <v>411310</v>
      </c>
      <c r="O144" s="7">
        <v>331092</v>
      </c>
      <c r="P144" s="4">
        <f t="shared" si="5"/>
        <v>-0.19503051226568768</v>
      </c>
    </row>
    <row r="145" spans="1:16">
      <c r="A145" s="19" t="s">
        <v>3</v>
      </c>
      <c r="B145" s="19" t="s">
        <v>9</v>
      </c>
      <c r="C145" s="6" t="s">
        <v>166</v>
      </c>
      <c r="D145" s="7">
        <v>20000</v>
      </c>
      <c r="E145" s="7">
        <v>8000</v>
      </c>
      <c r="F145" s="4">
        <f t="shared" si="4"/>
        <v>-0.6</v>
      </c>
      <c r="K145" s="19" t="s">
        <v>3</v>
      </c>
      <c r="L145" s="19" t="s">
        <v>9</v>
      </c>
      <c r="M145" s="6" t="s">
        <v>126</v>
      </c>
      <c r="N145" s="7">
        <v>469003</v>
      </c>
      <c r="O145" s="7">
        <v>660176</v>
      </c>
      <c r="P145" s="4">
        <f t="shared" si="5"/>
        <v>0.40761572953691128</v>
      </c>
    </row>
    <row r="146" spans="1:16">
      <c r="A146" s="19" t="s">
        <v>3</v>
      </c>
      <c r="B146" s="19" t="s">
        <v>9</v>
      </c>
      <c r="C146" s="6" t="s">
        <v>154</v>
      </c>
      <c r="D146" s="7">
        <v>500</v>
      </c>
      <c r="E146" s="7"/>
      <c r="F146" s="4">
        <f t="shared" si="4"/>
        <v>-1</v>
      </c>
      <c r="K146" s="19" t="s">
        <v>3</v>
      </c>
      <c r="L146" s="19" t="s">
        <v>9</v>
      </c>
      <c r="M146" s="6" t="s">
        <v>125</v>
      </c>
      <c r="N146" s="7">
        <v>49160</v>
      </c>
      <c r="O146" s="7">
        <v>43927</v>
      </c>
      <c r="P146" s="4">
        <f t="shared" si="5"/>
        <v>-0.10644833197721724</v>
      </c>
    </row>
    <row r="147" spans="1:16">
      <c r="A147" s="19" t="s">
        <v>3</v>
      </c>
      <c r="B147" s="19" t="s">
        <v>9</v>
      </c>
      <c r="C147" s="6" t="s">
        <v>16</v>
      </c>
      <c r="D147" s="7">
        <v>4917</v>
      </c>
      <c r="E147" s="7">
        <v>2341</v>
      </c>
      <c r="F147" s="4">
        <f t="shared" si="4"/>
        <v>-0.52389668497051045</v>
      </c>
      <c r="K147" s="19" t="s">
        <v>3</v>
      </c>
      <c r="L147" s="19" t="s">
        <v>9</v>
      </c>
      <c r="M147" s="6" t="s">
        <v>124</v>
      </c>
      <c r="N147" s="7">
        <v>107189</v>
      </c>
      <c r="O147" s="7">
        <v>15857</v>
      </c>
      <c r="P147" s="4">
        <f t="shared" si="5"/>
        <v>-0.85206504398772265</v>
      </c>
    </row>
    <row r="148" spans="1:16">
      <c r="A148" s="19" t="s">
        <v>3</v>
      </c>
      <c r="B148" s="19" t="s">
        <v>9</v>
      </c>
      <c r="C148" s="6" t="s">
        <v>123</v>
      </c>
      <c r="D148" s="7">
        <v>11102</v>
      </c>
      <c r="E148" s="7">
        <v>34697</v>
      </c>
      <c r="F148" s="4">
        <f t="shared" si="4"/>
        <v>2.1252927400468384</v>
      </c>
      <c r="K148" s="19" t="s">
        <v>3</v>
      </c>
      <c r="L148" s="19" t="s">
        <v>9</v>
      </c>
      <c r="M148" s="6" t="s">
        <v>17</v>
      </c>
      <c r="N148" s="7">
        <v>207924</v>
      </c>
      <c r="O148" s="7">
        <v>101929</v>
      </c>
      <c r="P148" s="4">
        <f t="shared" si="5"/>
        <v>-0.50977761105019137</v>
      </c>
    </row>
    <row r="149" spans="1:16">
      <c r="A149" s="19" t="s">
        <v>3</v>
      </c>
      <c r="B149" s="19" t="s">
        <v>9</v>
      </c>
      <c r="C149" s="6" t="s">
        <v>157</v>
      </c>
      <c r="D149" s="7">
        <v>5000</v>
      </c>
      <c r="E149" s="7">
        <v>5500</v>
      </c>
      <c r="F149" s="4">
        <f t="shared" si="4"/>
        <v>0.1</v>
      </c>
      <c r="K149" s="19" t="s">
        <v>3</v>
      </c>
      <c r="L149" s="19" t="s">
        <v>9</v>
      </c>
      <c r="M149" s="6" t="s">
        <v>155</v>
      </c>
      <c r="N149" s="7">
        <v>9776</v>
      </c>
      <c r="O149" s="7"/>
      <c r="P149" s="4">
        <f t="shared" si="5"/>
        <v>-1</v>
      </c>
    </row>
    <row r="150" spans="1:16">
      <c r="A150" s="19" t="s">
        <v>3</v>
      </c>
      <c r="B150" s="19" t="s">
        <v>9</v>
      </c>
      <c r="C150" s="6" t="s">
        <v>122</v>
      </c>
      <c r="D150" s="7">
        <v>13788</v>
      </c>
      <c r="E150" s="7"/>
      <c r="F150" s="4">
        <f t="shared" si="4"/>
        <v>-1</v>
      </c>
      <c r="K150" s="19" t="s">
        <v>3</v>
      </c>
      <c r="L150" s="19" t="s">
        <v>9</v>
      </c>
      <c r="M150" s="6" t="s">
        <v>166</v>
      </c>
      <c r="N150" s="7">
        <v>1586</v>
      </c>
      <c r="O150" s="7">
        <v>8000</v>
      </c>
      <c r="P150" s="4">
        <f t="shared" si="5"/>
        <v>4.0441361916771754</v>
      </c>
    </row>
    <row r="151" spans="1:16">
      <c r="A151" s="19" t="s">
        <v>3</v>
      </c>
      <c r="B151" s="19" t="s">
        <v>9</v>
      </c>
      <c r="C151" s="6" t="s">
        <v>15</v>
      </c>
      <c r="D151" s="7">
        <v>1577173</v>
      </c>
      <c r="E151" s="7">
        <v>584311</v>
      </c>
      <c r="F151" s="4">
        <f t="shared" si="4"/>
        <v>-0.62952003362979203</v>
      </c>
      <c r="K151" s="19" t="s">
        <v>3</v>
      </c>
      <c r="L151" s="19" t="s">
        <v>9</v>
      </c>
      <c r="M151" s="6" t="s">
        <v>16</v>
      </c>
      <c r="N151" s="7">
        <v>11414</v>
      </c>
      <c r="O151" s="7">
        <v>2341</v>
      </c>
      <c r="P151" s="4">
        <f t="shared" si="5"/>
        <v>-0.79490099877343612</v>
      </c>
    </row>
    <row r="152" spans="1:16">
      <c r="A152" s="19" t="s">
        <v>3</v>
      </c>
      <c r="B152" s="19" t="s">
        <v>9</v>
      </c>
      <c r="C152" s="6" t="s">
        <v>14</v>
      </c>
      <c r="D152" s="7">
        <v>115621</v>
      </c>
      <c r="E152" s="7">
        <v>158282</v>
      </c>
      <c r="F152" s="4">
        <f t="shared" si="4"/>
        <v>0.36897276446320304</v>
      </c>
      <c r="K152" s="19" t="s">
        <v>3</v>
      </c>
      <c r="L152" s="19" t="s">
        <v>9</v>
      </c>
      <c r="M152" s="6" t="s">
        <v>123</v>
      </c>
      <c r="N152" s="7">
        <v>395437</v>
      </c>
      <c r="O152" s="7">
        <v>34697</v>
      </c>
      <c r="P152" s="4">
        <f t="shared" si="5"/>
        <v>-0.91225656678560685</v>
      </c>
    </row>
    <row r="153" spans="1:16">
      <c r="A153" s="19" t="s">
        <v>3</v>
      </c>
      <c r="B153" s="19" t="s">
        <v>9</v>
      </c>
      <c r="C153" s="6" t="s">
        <v>120</v>
      </c>
      <c r="D153" s="7">
        <v>9500</v>
      </c>
      <c r="E153" s="7">
        <v>1984</v>
      </c>
      <c r="F153" s="4">
        <f t="shared" si="4"/>
        <v>-0.79115789473684206</v>
      </c>
      <c r="K153" s="19" t="s">
        <v>3</v>
      </c>
      <c r="L153" s="19" t="s">
        <v>9</v>
      </c>
      <c r="M153" s="6" t="s">
        <v>157</v>
      </c>
      <c r="N153" s="7"/>
      <c r="O153" s="7">
        <v>5500</v>
      </c>
      <c r="P153" s="4"/>
    </row>
    <row r="154" spans="1:16">
      <c r="A154" s="19" t="s">
        <v>3</v>
      </c>
      <c r="B154" s="19" t="s">
        <v>9</v>
      </c>
      <c r="C154" s="6" t="s">
        <v>13</v>
      </c>
      <c r="D154" s="7">
        <v>206936</v>
      </c>
      <c r="E154" s="7">
        <v>107917</v>
      </c>
      <c r="F154" s="4">
        <f t="shared" si="4"/>
        <v>-0.47850059921908222</v>
      </c>
      <c r="K154" s="19" t="s">
        <v>3</v>
      </c>
      <c r="L154" s="19" t="s">
        <v>9</v>
      </c>
      <c r="M154" s="6" t="s">
        <v>122</v>
      </c>
      <c r="N154" s="7">
        <v>13603</v>
      </c>
      <c r="O154" s="7"/>
      <c r="P154" s="4">
        <f t="shared" si="5"/>
        <v>-1</v>
      </c>
    </row>
    <row r="155" spans="1:16">
      <c r="A155" s="19" t="s">
        <v>3</v>
      </c>
      <c r="B155" s="19" t="s">
        <v>9</v>
      </c>
      <c r="C155" s="6" t="s">
        <v>119</v>
      </c>
      <c r="D155" s="7">
        <v>221137</v>
      </c>
      <c r="E155" s="7">
        <v>37600</v>
      </c>
      <c r="F155" s="4">
        <f t="shared" si="4"/>
        <v>-0.82996965681907597</v>
      </c>
      <c r="K155" s="19" t="s">
        <v>3</v>
      </c>
      <c r="L155" s="19" t="s">
        <v>9</v>
      </c>
      <c r="M155" s="6" t="s">
        <v>15</v>
      </c>
      <c r="N155" s="7">
        <v>677148</v>
      </c>
      <c r="O155" s="7">
        <v>584311</v>
      </c>
      <c r="P155" s="4">
        <f t="shared" si="5"/>
        <v>-0.1371000135863947</v>
      </c>
    </row>
    <row r="156" spans="1:16">
      <c r="A156" s="19" t="s">
        <v>3</v>
      </c>
      <c r="B156" s="19" t="s">
        <v>9</v>
      </c>
      <c r="C156" s="6" t="s">
        <v>12</v>
      </c>
      <c r="D156" s="7">
        <v>273193</v>
      </c>
      <c r="E156" s="7">
        <v>348807</v>
      </c>
      <c r="F156" s="4">
        <f t="shared" si="4"/>
        <v>0.27677868759448448</v>
      </c>
      <c r="K156" s="19" t="s">
        <v>3</v>
      </c>
      <c r="L156" s="19" t="s">
        <v>9</v>
      </c>
      <c r="M156" s="6" t="s">
        <v>121</v>
      </c>
      <c r="N156" s="7">
        <v>9180</v>
      </c>
      <c r="O156" s="7"/>
      <c r="P156" s="4">
        <f t="shared" si="5"/>
        <v>-1</v>
      </c>
    </row>
    <row r="157" spans="1:16">
      <c r="A157" s="19" t="s">
        <v>3</v>
      </c>
      <c r="B157" s="19" t="s">
        <v>9</v>
      </c>
      <c r="C157" s="6" t="s">
        <v>11</v>
      </c>
      <c r="D157" s="7">
        <v>6194</v>
      </c>
      <c r="E157" s="7">
        <v>22195</v>
      </c>
      <c r="F157" s="4">
        <f t="shared" si="4"/>
        <v>2.5833064255731353</v>
      </c>
      <c r="K157" s="19" t="s">
        <v>3</v>
      </c>
      <c r="L157" s="19" t="s">
        <v>9</v>
      </c>
      <c r="M157" s="6" t="s">
        <v>14</v>
      </c>
      <c r="N157" s="7">
        <v>151087</v>
      </c>
      <c r="O157" s="7">
        <v>158282</v>
      </c>
      <c r="P157" s="4">
        <f t="shared" si="5"/>
        <v>4.7621569029764305E-2</v>
      </c>
    </row>
    <row r="158" spans="1:16">
      <c r="A158" s="19" t="s">
        <v>3</v>
      </c>
      <c r="B158" s="19" t="s">
        <v>9</v>
      </c>
      <c r="C158" s="6" t="s">
        <v>10</v>
      </c>
      <c r="D158" s="7">
        <v>127776</v>
      </c>
      <c r="E158" s="7">
        <v>94650</v>
      </c>
      <c r="F158" s="4">
        <f t="shared" si="4"/>
        <v>-0.25925056348610065</v>
      </c>
      <c r="K158" s="19" t="s">
        <v>3</v>
      </c>
      <c r="L158" s="19" t="s">
        <v>9</v>
      </c>
      <c r="M158" s="6" t="s">
        <v>120</v>
      </c>
      <c r="N158" s="7">
        <v>6301</v>
      </c>
      <c r="O158" s="7">
        <v>1984</v>
      </c>
      <c r="P158" s="4">
        <f t="shared" si="5"/>
        <v>-0.6851293445484844</v>
      </c>
    </row>
    <row r="159" spans="1:16">
      <c r="A159" s="19" t="s">
        <v>3</v>
      </c>
      <c r="B159" s="19" t="s">
        <v>9</v>
      </c>
      <c r="C159" s="6" t="s">
        <v>118</v>
      </c>
      <c r="D159" s="7">
        <v>67450</v>
      </c>
      <c r="E159" s="7">
        <v>33560</v>
      </c>
      <c r="F159" s="4">
        <f t="shared" si="4"/>
        <v>-0.50244625648628616</v>
      </c>
      <c r="K159" s="19" t="s">
        <v>3</v>
      </c>
      <c r="L159" s="19" t="s">
        <v>9</v>
      </c>
      <c r="M159" s="6" t="s">
        <v>13</v>
      </c>
      <c r="N159" s="7">
        <v>36902</v>
      </c>
      <c r="O159" s="7">
        <v>107917</v>
      </c>
      <c r="P159" s="4">
        <f t="shared" si="5"/>
        <v>1.9244214405723268</v>
      </c>
    </row>
    <row r="160" spans="1:16">
      <c r="A160" s="19" t="s">
        <v>3</v>
      </c>
      <c r="B160" s="19" t="s">
        <v>9</v>
      </c>
      <c r="C160" s="6" t="s">
        <v>117</v>
      </c>
      <c r="D160" s="7">
        <v>21497</v>
      </c>
      <c r="E160" s="7">
        <v>4790</v>
      </c>
      <c r="F160" s="4">
        <f t="shared" si="4"/>
        <v>-0.77717821091315065</v>
      </c>
      <c r="K160" s="19" t="s">
        <v>3</v>
      </c>
      <c r="L160" s="19" t="s">
        <v>9</v>
      </c>
      <c r="M160" s="6" t="s">
        <v>119</v>
      </c>
      <c r="N160" s="7">
        <v>17105</v>
      </c>
      <c r="O160" s="7">
        <v>37600</v>
      </c>
      <c r="P160" s="4">
        <f t="shared" si="5"/>
        <v>1.1981876644256066</v>
      </c>
    </row>
    <row r="161" spans="1:16">
      <c r="A161" s="19" t="s">
        <v>3</v>
      </c>
      <c r="B161" s="19" t="s">
        <v>9</v>
      </c>
      <c r="C161" s="6" t="s">
        <v>116</v>
      </c>
      <c r="D161" s="7">
        <v>1016</v>
      </c>
      <c r="E161" s="7"/>
      <c r="F161" s="4">
        <f t="shared" si="4"/>
        <v>-1</v>
      </c>
      <c r="K161" s="19" t="s">
        <v>3</v>
      </c>
      <c r="L161" s="19" t="s">
        <v>9</v>
      </c>
      <c r="M161" s="6" t="s">
        <v>12</v>
      </c>
      <c r="N161" s="7">
        <v>316289</v>
      </c>
      <c r="O161" s="7">
        <v>348807</v>
      </c>
      <c r="P161" s="4">
        <f t="shared" si="5"/>
        <v>0.10281103674171406</v>
      </c>
    </row>
    <row r="162" spans="1:16">
      <c r="A162" s="19" t="s">
        <v>3</v>
      </c>
      <c r="B162" s="19" t="s">
        <v>9</v>
      </c>
      <c r="C162" s="6" t="s">
        <v>8</v>
      </c>
      <c r="D162" s="7">
        <v>1571</v>
      </c>
      <c r="E162" s="7"/>
      <c r="F162" s="4">
        <f t="shared" si="4"/>
        <v>-1</v>
      </c>
      <c r="K162" s="19" t="s">
        <v>3</v>
      </c>
      <c r="L162" s="19" t="s">
        <v>9</v>
      </c>
      <c r="M162" s="6" t="s">
        <v>11</v>
      </c>
      <c r="N162" s="7">
        <v>25745</v>
      </c>
      <c r="O162" s="7">
        <v>22195</v>
      </c>
      <c r="P162" s="4">
        <f t="shared" si="5"/>
        <v>-0.13789085259273645</v>
      </c>
    </row>
    <row r="163" spans="1:16">
      <c r="A163" s="19" t="s">
        <v>3</v>
      </c>
      <c r="B163" s="19" t="s">
        <v>2</v>
      </c>
      <c r="C163" s="13" t="s">
        <v>0</v>
      </c>
      <c r="D163" s="12">
        <v>5096933</v>
      </c>
      <c r="E163" s="12">
        <v>5305854</v>
      </c>
      <c r="F163" s="4">
        <f t="shared" si="4"/>
        <v>4.0989551952124934E-2</v>
      </c>
      <c r="K163" s="19" t="s">
        <v>3</v>
      </c>
      <c r="L163" s="19" t="s">
        <v>9</v>
      </c>
      <c r="M163" s="6" t="s">
        <v>10</v>
      </c>
      <c r="N163" s="7">
        <v>306923</v>
      </c>
      <c r="O163" s="7">
        <v>94650</v>
      </c>
      <c r="P163" s="4">
        <f t="shared" si="5"/>
        <v>-0.69161646406427668</v>
      </c>
    </row>
    <row r="164" spans="1:16">
      <c r="A164" s="19" t="s">
        <v>3</v>
      </c>
      <c r="B164" s="19" t="s">
        <v>2</v>
      </c>
      <c r="C164" s="6" t="s">
        <v>115</v>
      </c>
      <c r="D164" s="7"/>
      <c r="E164" s="7">
        <v>17237</v>
      </c>
      <c r="F164" s="4"/>
      <c r="K164" s="19" t="s">
        <v>3</v>
      </c>
      <c r="L164" s="19" t="s">
        <v>9</v>
      </c>
      <c r="M164" s="6" t="s">
        <v>118</v>
      </c>
      <c r="N164" s="7">
        <v>28310</v>
      </c>
      <c r="O164" s="7">
        <v>33560</v>
      </c>
      <c r="P164" s="4">
        <f t="shared" si="5"/>
        <v>0.18544683857294242</v>
      </c>
    </row>
    <row r="165" spans="1:16">
      <c r="A165" s="19" t="s">
        <v>3</v>
      </c>
      <c r="B165" s="19" t="s">
        <v>2</v>
      </c>
      <c r="C165" s="6" t="s">
        <v>156</v>
      </c>
      <c r="D165" s="7">
        <v>3114</v>
      </c>
      <c r="E165" s="7"/>
      <c r="F165" s="4">
        <f t="shared" si="4"/>
        <v>-1</v>
      </c>
      <c r="K165" s="19" t="s">
        <v>3</v>
      </c>
      <c r="L165" s="19" t="s">
        <v>9</v>
      </c>
      <c r="M165" s="6" t="s">
        <v>117</v>
      </c>
      <c r="N165" s="7">
        <v>12918</v>
      </c>
      <c r="O165" s="7">
        <v>4790</v>
      </c>
      <c r="P165" s="4">
        <f t="shared" si="5"/>
        <v>-0.62919956649636166</v>
      </c>
    </row>
    <row r="166" spans="1:16">
      <c r="A166" s="19" t="s">
        <v>3</v>
      </c>
      <c r="B166" s="19" t="s">
        <v>2</v>
      </c>
      <c r="C166" s="6" t="s">
        <v>7</v>
      </c>
      <c r="D166" s="7">
        <v>213730</v>
      </c>
      <c r="E166" s="7">
        <v>151915</v>
      </c>
      <c r="F166" s="4">
        <f t="shared" si="4"/>
        <v>-0.28922004398072332</v>
      </c>
      <c r="K166" s="19" t="s">
        <v>3</v>
      </c>
      <c r="L166" s="19" t="s">
        <v>9</v>
      </c>
      <c r="M166" s="6" t="s">
        <v>116</v>
      </c>
      <c r="N166" s="7">
        <v>12801</v>
      </c>
      <c r="O166" s="7"/>
      <c r="P166" s="4">
        <f t="shared" si="5"/>
        <v>-1</v>
      </c>
    </row>
    <row r="167" spans="1:16">
      <c r="A167" s="19" t="s">
        <v>3</v>
      </c>
      <c r="B167" s="19" t="s">
        <v>2</v>
      </c>
      <c r="C167" s="6" t="s">
        <v>6</v>
      </c>
      <c r="D167" s="7">
        <v>246643</v>
      </c>
      <c r="E167" s="7">
        <v>276038</v>
      </c>
      <c r="F167" s="4">
        <f t="shared" si="4"/>
        <v>0.11918035379070153</v>
      </c>
      <c r="K167" s="19" t="s">
        <v>3</v>
      </c>
      <c r="L167" s="19" t="s">
        <v>9</v>
      </c>
      <c r="M167" s="6" t="s">
        <v>8</v>
      </c>
      <c r="N167" s="7">
        <v>2835</v>
      </c>
      <c r="O167" s="7"/>
      <c r="P167" s="4">
        <f t="shared" si="5"/>
        <v>-1</v>
      </c>
    </row>
    <row r="168" spans="1:16">
      <c r="A168" s="19" t="s">
        <v>3</v>
      </c>
      <c r="B168" s="19" t="s">
        <v>2</v>
      </c>
      <c r="C168" s="6" t="s">
        <v>173</v>
      </c>
      <c r="D168" s="7"/>
      <c r="E168" s="7">
        <v>1276</v>
      </c>
      <c r="F168" s="4"/>
      <c r="K168" s="19" t="s">
        <v>3</v>
      </c>
      <c r="L168" s="19" t="s">
        <v>2</v>
      </c>
      <c r="M168" s="13" t="s">
        <v>0</v>
      </c>
      <c r="N168" s="12">
        <v>5948179</v>
      </c>
      <c r="O168" s="12">
        <v>5305854</v>
      </c>
      <c r="P168" s="4">
        <f t="shared" si="5"/>
        <v>-0.10798683092758304</v>
      </c>
    </row>
    <row r="169" spans="1:16">
      <c r="A169" s="19" t="s">
        <v>3</v>
      </c>
      <c r="B169" s="19" t="s">
        <v>2</v>
      </c>
      <c r="C169" s="6" t="s">
        <v>5</v>
      </c>
      <c r="D169" s="7">
        <v>538805</v>
      </c>
      <c r="E169" s="7">
        <v>768333</v>
      </c>
      <c r="F169" s="4">
        <f t="shared" si="4"/>
        <v>0.42599456204007013</v>
      </c>
      <c r="K169" s="19" t="s">
        <v>3</v>
      </c>
      <c r="L169" s="19" t="s">
        <v>2</v>
      </c>
      <c r="M169" s="6" t="s">
        <v>115</v>
      </c>
      <c r="N169" s="7"/>
      <c r="O169" s="7">
        <v>17237</v>
      </c>
      <c r="P169" s="4"/>
    </row>
    <row r="170" spans="1:16">
      <c r="A170" s="19" t="s">
        <v>3</v>
      </c>
      <c r="B170" s="19" t="s">
        <v>2</v>
      </c>
      <c r="C170" s="6" t="s">
        <v>4</v>
      </c>
      <c r="D170" s="7">
        <v>2953215</v>
      </c>
      <c r="E170" s="7">
        <v>3000361</v>
      </c>
      <c r="F170" s="4">
        <f t="shared" si="4"/>
        <v>1.5964296537840962E-2</v>
      </c>
      <c r="K170" s="19" t="s">
        <v>3</v>
      </c>
      <c r="L170" s="19" t="s">
        <v>2</v>
      </c>
      <c r="M170" s="6" t="s">
        <v>7</v>
      </c>
      <c r="N170" s="7">
        <v>259503</v>
      </c>
      <c r="O170" s="7">
        <v>151915</v>
      </c>
      <c r="P170" s="4">
        <f t="shared" si="5"/>
        <v>-0.41459250952782817</v>
      </c>
    </row>
    <row r="171" spans="1:16">
      <c r="A171" s="19" t="s">
        <v>3</v>
      </c>
      <c r="B171" s="19" t="s">
        <v>2</v>
      </c>
      <c r="C171" s="6" t="s">
        <v>1</v>
      </c>
      <c r="D171" s="7">
        <v>1141426</v>
      </c>
      <c r="E171" s="7">
        <v>1090694</v>
      </c>
      <c r="F171" s="4">
        <f t="shared" si="4"/>
        <v>-4.4446157700981051E-2</v>
      </c>
      <c r="K171" s="19" t="s">
        <v>3</v>
      </c>
      <c r="L171" s="19" t="s">
        <v>2</v>
      </c>
      <c r="M171" s="6" t="s">
        <v>6</v>
      </c>
      <c r="N171" s="7">
        <v>634928</v>
      </c>
      <c r="O171" s="7">
        <v>276038</v>
      </c>
      <c r="P171" s="4">
        <f t="shared" si="5"/>
        <v>-0.56524519315575938</v>
      </c>
    </row>
    <row r="172" spans="1:16">
      <c r="A172" s="14" t="s">
        <v>0</v>
      </c>
      <c r="B172" s="15"/>
      <c r="C172" s="16"/>
      <c r="D172" s="12">
        <v>176578272</v>
      </c>
      <c r="E172" s="12">
        <v>175496259</v>
      </c>
      <c r="F172" s="4">
        <f t="shared" si="4"/>
        <v>-6.1276678480577723E-3</v>
      </c>
      <c r="K172" s="19" t="s">
        <v>3</v>
      </c>
      <c r="L172" s="19" t="s">
        <v>2</v>
      </c>
      <c r="M172" s="6" t="s">
        <v>173</v>
      </c>
      <c r="N172" s="7"/>
      <c r="O172" s="7">
        <v>1276</v>
      </c>
      <c r="P172" s="4"/>
    </row>
    <row r="173" spans="1:16">
      <c r="K173" s="19" t="s">
        <v>3</v>
      </c>
      <c r="L173" s="19" t="s">
        <v>2</v>
      </c>
      <c r="M173" s="6" t="s">
        <v>5</v>
      </c>
      <c r="N173" s="7">
        <v>919858</v>
      </c>
      <c r="O173" s="7">
        <v>768333</v>
      </c>
      <c r="P173" s="4">
        <f t="shared" si="5"/>
        <v>-0.16472651213556874</v>
      </c>
    </row>
    <row r="174" spans="1:16">
      <c r="K174" s="19" t="s">
        <v>3</v>
      </c>
      <c r="L174" s="19" t="s">
        <v>2</v>
      </c>
      <c r="M174" s="6" t="s">
        <v>4</v>
      </c>
      <c r="N174" s="7">
        <v>2858048</v>
      </c>
      <c r="O174" s="7">
        <v>3000361</v>
      </c>
      <c r="P174" s="4">
        <f t="shared" si="5"/>
        <v>4.9793775331974828E-2</v>
      </c>
    </row>
    <row r="175" spans="1:16">
      <c r="K175" s="19" t="s">
        <v>3</v>
      </c>
      <c r="L175" s="19" t="s">
        <v>2</v>
      </c>
      <c r="M175" s="6" t="s">
        <v>1</v>
      </c>
      <c r="N175" s="7">
        <v>1275842</v>
      </c>
      <c r="O175" s="7">
        <v>1090694</v>
      </c>
      <c r="P175" s="4">
        <f t="shared" si="5"/>
        <v>-0.14511828267136526</v>
      </c>
    </row>
    <row r="176" spans="1:16">
      <c r="K176" s="14" t="s">
        <v>0</v>
      </c>
      <c r="L176" s="15"/>
      <c r="M176" s="16"/>
      <c r="N176" s="12">
        <v>199906537</v>
      </c>
      <c r="O176" s="12">
        <v>175496259</v>
      </c>
      <c r="P176" s="4">
        <f t="shared" si="5"/>
        <v>-0.12210845311176592</v>
      </c>
    </row>
  </sheetData>
  <mergeCells count="28">
    <mergeCell ref="K176:M176"/>
    <mergeCell ref="K1:M1"/>
    <mergeCell ref="K3:K32"/>
    <mergeCell ref="L3:M3"/>
    <mergeCell ref="L4:L32"/>
    <mergeCell ref="K33:K175"/>
    <mergeCell ref="L33:M33"/>
    <mergeCell ref="L34:L62"/>
    <mergeCell ref="L63:L79"/>
    <mergeCell ref="L80:L109"/>
    <mergeCell ref="L110:L128"/>
    <mergeCell ref="L129:L132"/>
    <mergeCell ref="L133:L167"/>
    <mergeCell ref="L168:L175"/>
    <mergeCell ref="B105:B122"/>
    <mergeCell ref="B123:B126"/>
    <mergeCell ref="B127:B162"/>
    <mergeCell ref="B163:B171"/>
    <mergeCell ref="A172:C172"/>
    <mergeCell ref="A1:C1"/>
    <mergeCell ref="A3:A32"/>
    <mergeCell ref="B3:C3"/>
    <mergeCell ref="B4:B32"/>
    <mergeCell ref="B33:C33"/>
    <mergeCell ref="A33:A171"/>
    <mergeCell ref="B34:B58"/>
    <mergeCell ref="B59:B74"/>
    <mergeCell ref="B75:B10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P80"/>
  <sheetViews>
    <sheetView workbookViewId="0">
      <selection activeCell="K1" sqref="K1:M1"/>
    </sheetView>
  </sheetViews>
  <sheetFormatPr defaultRowHeight="15"/>
  <cols>
    <col min="4" max="5" width="15" customWidth="1"/>
    <col min="7" max="10" width="9.140625" style="8"/>
    <col min="13" max="13" width="12.140625" customWidth="1"/>
    <col min="14" max="14" width="12" customWidth="1"/>
    <col min="15" max="15" width="11.85546875" customWidth="1"/>
    <col min="17" max="16384" width="9.140625" style="8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63340013</v>
      </c>
      <c r="E3" s="12">
        <v>63506514</v>
      </c>
      <c r="F3" s="4">
        <f>(E3-D3)/D3</f>
        <v>2.6286859145418866E-3</v>
      </c>
      <c r="K3" s="19" t="s">
        <v>86</v>
      </c>
      <c r="L3" s="14" t="s">
        <v>0</v>
      </c>
      <c r="M3" s="16"/>
      <c r="N3" s="12">
        <v>66876193</v>
      </c>
      <c r="O3" s="12">
        <v>63506514</v>
      </c>
      <c r="P3" s="4">
        <f>(O3-N3)/N3</f>
        <v>-5.0386824501209272E-2</v>
      </c>
    </row>
    <row r="4" spans="1:16">
      <c r="A4" s="19" t="s">
        <v>86</v>
      </c>
      <c r="B4" s="19" t="s">
        <v>85</v>
      </c>
      <c r="C4" s="13" t="s">
        <v>0</v>
      </c>
      <c r="D4" s="12">
        <v>63340013</v>
      </c>
      <c r="E4" s="12">
        <v>63506514</v>
      </c>
      <c r="F4" s="4">
        <f t="shared" ref="F4:F67" si="0">(E4-D4)/D4</f>
        <v>2.6286859145418866E-3</v>
      </c>
      <c r="K4" s="19" t="s">
        <v>86</v>
      </c>
      <c r="L4" s="19" t="s">
        <v>85</v>
      </c>
      <c r="M4" s="13" t="s">
        <v>0</v>
      </c>
      <c r="N4" s="12">
        <v>66876193</v>
      </c>
      <c r="O4" s="12">
        <v>63506514</v>
      </c>
      <c r="P4" s="4">
        <f t="shared" ref="P4:P67" si="1">(O4-N4)/N4</f>
        <v>-5.0386824501209272E-2</v>
      </c>
    </row>
    <row r="5" spans="1:16">
      <c r="A5" s="19" t="s">
        <v>86</v>
      </c>
      <c r="B5" s="19" t="s">
        <v>85</v>
      </c>
      <c r="C5" s="6" t="s">
        <v>113</v>
      </c>
      <c r="D5" s="7">
        <v>218176</v>
      </c>
      <c r="E5" s="7">
        <v>49907</v>
      </c>
      <c r="F5" s="4">
        <f t="shared" si="0"/>
        <v>-0.77125348342622468</v>
      </c>
      <c r="K5" s="19" t="s">
        <v>86</v>
      </c>
      <c r="L5" s="19" t="s">
        <v>85</v>
      </c>
      <c r="M5" s="6" t="s">
        <v>113</v>
      </c>
      <c r="N5" s="7">
        <v>225561</v>
      </c>
      <c r="O5" s="7">
        <v>49907</v>
      </c>
      <c r="P5" s="4">
        <f t="shared" si="1"/>
        <v>-0.77874277911518397</v>
      </c>
    </row>
    <row r="6" spans="1:16">
      <c r="A6" s="19" t="s">
        <v>86</v>
      </c>
      <c r="B6" s="19" t="s">
        <v>85</v>
      </c>
      <c r="C6" s="6" t="s">
        <v>112</v>
      </c>
      <c r="D6" s="7">
        <v>1824653</v>
      </c>
      <c r="E6" s="7">
        <v>1440343</v>
      </c>
      <c r="F6" s="4">
        <f t="shared" si="0"/>
        <v>-0.21062086873504168</v>
      </c>
      <c r="K6" s="19" t="s">
        <v>86</v>
      </c>
      <c r="L6" s="19" t="s">
        <v>85</v>
      </c>
      <c r="M6" s="6" t="s">
        <v>112</v>
      </c>
      <c r="N6" s="7">
        <v>1636601</v>
      </c>
      <c r="O6" s="7">
        <v>1440343</v>
      </c>
      <c r="P6" s="4">
        <f t="shared" si="1"/>
        <v>-0.11991804966512913</v>
      </c>
    </row>
    <row r="7" spans="1:16">
      <c r="A7" s="19" t="s">
        <v>86</v>
      </c>
      <c r="B7" s="19" t="s">
        <v>85</v>
      </c>
      <c r="C7" s="6" t="s">
        <v>111</v>
      </c>
      <c r="D7" s="7">
        <v>586301</v>
      </c>
      <c r="E7" s="7">
        <v>605496</v>
      </c>
      <c r="F7" s="4">
        <f t="shared" si="0"/>
        <v>3.2739156167224684E-2</v>
      </c>
      <c r="K7" s="19" t="s">
        <v>86</v>
      </c>
      <c r="L7" s="19" t="s">
        <v>85</v>
      </c>
      <c r="M7" s="6" t="s">
        <v>111</v>
      </c>
      <c r="N7" s="7">
        <v>563625</v>
      </c>
      <c r="O7" s="7">
        <v>605496</v>
      </c>
      <c r="P7" s="4">
        <f t="shared" si="1"/>
        <v>7.428875582168995E-2</v>
      </c>
    </row>
    <row r="8" spans="1:16">
      <c r="A8" s="19" t="s">
        <v>86</v>
      </c>
      <c r="B8" s="19" t="s">
        <v>85</v>
      </c>
      <c r="C8" s="6" t="s">
        <v>110</v>
      </c>
      <c r="D8" s="7">
        <v>78293</v>
      </c>
      <c r="E8" s="7">
        <v>13585</v>
      </c>
      <c r="F8" s="4">
        <f t="shared" si="0"/>
        <v>-0.82648512638422333</v>
      </c>
      <c r="K8" s="19" t="s">
        <v>86</v>
      </c>
      <c r="L8" s="19" t="s">
        <v>85</v>
      </c>
      <c r="M8" s="6" t="s">
        <v>110</v>
      </c>
      <c r="N8" s="7">
        <v>25541</v>
      </c>
      <c r="O8" s="7">
        <v>13585</v>
      </c>
      <c r="P8" s="4">
        <f t="shared" si="1"/>
        <v>-0.46811009749030968</v>
      </c>
    </row>
    <row r="9" spans="1:16">
      <c r="A9" s="19" t="s">
        <v>86</v>
      </c>
      <c r="B9" s="19" t="s">
        <v>85</v>
      </c>
      <c r="C9" s="6" t="s">
        <v>109</v>
      </c>
      <c r="D9" s="7"/>
      <c r="E9" s="7">
        <v>4302</v>
      </c>
      <c r="F9" s="4"/>
      <c r="K9" s="19" t="s">
        <v>86</v>
      </c>
      <c r="L9" s="19" t="s">
        <v>85</v>
      </c>
      <c r="M9" s="6" t="s">
        <v>109</v>
      </c>
      <c r="N9" s="7"/>
      <c r="O9" s="7">
        <v>4302</v>
      </c>
      <c r="P9" s="4"/>
    </row>
    <row r="10" spans="1:16">
      <c r="A10" s="19" t="s">
        <v>86</v>
      </c>
      <c r="B10" s="19" t="s">
        <v>85</v>
      </c>
      <c r="C10" s="6" t="s">
        <v>108</v>
      </c>
      <c r="D10" s="7">
        <v>401165</v>
      </c>
      <c r="E10" s="7">
        <v>432020</v>
      </c>
      <c r="F10" s="4">
        <f t="shared" si="0"/>
        <v>7.6913489461942097E-2</v>
      </c>
      <c r="K10" s="19" t="s">
        <v>86</v>
      </c>
      <c r="L10" s="19" t="s">
        <v>85</v>
      </c>
      <c r="M10" s="6" t="s">
        <v>108</v>
      </c>
      <c r="N10" s="7">
        <v>516426</v>
      </c>
      <c r="O10" s="7">
        <v>432020</v>
      </c>
      <c r="P10" s="4">
        <f t="shared" si="1"/>
        <v>-0.16344258422310262</v>
      </c>
    </row>
    <row r="11" spans="1:16">
      <c r="A11" s="19" t="s">
        <v>86</v>
      </c>
      <c r="B11" s="19" t="s">
        <v>85</v>
      </c>
      <c r="C11" s="6" t="s">
        <v>107</v>
      </c>
      <c r="D11" s="7">
        <v>4041953</v>
      </c>
      <c r="E11" s="7">
        <v>3505391</v>
      </c>
      <c r="F11" s="4">
        <f t="shared" si="0"/>
        <v>-0.13274820365303605</v>
      </c>
      <c r="K11" s="19" t="s">
        <v>86</v>
      </c>
      <c r="L11" s="19" t="s">
        <v>85</v>
      </c>
      <c r="M11" s="6" t="s">
        <v>107</v>
      </c>
      <c r="N11" s="7">
        <v>4586295</v>
      </c>
      <c r="O11" s="7">
        <v>3505391</v>
      </c>
      <c r="P11" s="4">
        <f t="shared" si="1"/>
        <v>-0.23568130702451542</v>
      </c>
    </row>
    <row r="12" spans="1:16">
      <c r="A12" s="19" t="s">
        <v>86</v>
      </c>
      <c r="B12" s="19" t="s">
        <v>85</v>
      </c>
      <c r="C12" s="6" t="s">
        <v>105</v>
      </c>
      <c r="D12" s="7">
        <v>11433</v>
      </c>
      <c r="E12" s="7">
        <v>15968</v>
      </c>
      <c r="F12" s="4">
        <f t="shared" si="0"/>
        <v>0.39665879471704713</v>
      </c>
      <c r="K12" s="19" t="s">
        <v>86</v>
      </c>
      <c r="L12" s="19" t="s">
        <v>85</v>
      </c>
      <c r="M12" s="6" t="s">
        <v>105</v>
      </c>
      <c r="N12" s="7">
        <v>70950</v>
      </c>
      <c r="O12" s="7">
        <v>15968</v>
      </c>
      <c r="P12" s="4">
        <f t="shared" si="1"/>
        <v>-0.77494009866102886</v>
      </c>
    </row>
    <row r="13" spans="1:16">
      <c r="A13" s="19" t="s">
        <v>86</v>
      </c>
      <c r="B13" s="19" t="s">
        <v>85</v>
      </c>
      <c r="C13" s="6" t="s">
        <v>104</v>
      </c>
      <c r="D13" s="7">
        <v>46512</v>
      </c>
      <c r="E13" s="7">
        <v>35430</v>
      </c>
      <c r="F13" s="4">
        <f t="shared" si="0"/>
        <v>-0.23826109391124872</v>
      </c>
      <c r="K13" s="19" t="s">
        <v>86</v>
      </c>
      <c r="L13" s="19" t="s">
        <v>85</v>
      </c>
      <c r="M13" s="6" t="s">
        <v>104</v>
      </c>
      <c r="N13" s="7">
        <v>63194</v>
      </c>
      <c r="O13" s="7">
        <v>35430</v>
      </c>
      <c r="P13" s="4">
        <f t="shared" si="1"/>
        <v>-0.43934550748488782</v>
      </c>
    </row>
    <row r="14" spans="1:16">
      <c r="A14" s="19" t="s">
        <v>86</v>
      </c>
      <c r="B14" s="19" t="s">
        <v>85</v>
      </c>
      <c r="C14" s="6" t="s">
        <v>103</v>
      </c>
      <c r="D14" s="7">
        <v>4457941</v>
      </c>
      <c r="E14" s="7">
        <v>3605720</v>
      </c>
      <c r="F14" s="4">
        <f t="shared" si="0"/>
        <v>-0.19116919672108715</v>
      </c>
      <c r="K14" s="19" t="s">
        <v>86</v>
      </c>
      <c r="L14" s="19" t="s">
        <v>85</v>
      </c>
      <c r="M14" s="6" t="s">
        <v>103</v>
      </c>
      <c r="N14" s="7">
        <v>3903625</v>
      </c>
      <c r="O14" s="7">
        <v>3605720</v>
      </c>
      <c r="P14" s="4">
        <f t="shared" si="1"/>
        <v>-7.6314963655576551E-2</v>
      </c>
    </row>
    <row r="15" spans="1:16">
      <c r="A15" s="19" t="s">
        <v>86</v>
      </c>
      <c r="B15" s="19" t="s">
        <v>85</v>
      </c>
      <c r="C15" s="6" t="s">
        <v>102</v>
      </c>
      <c r="D15" s="7">
        <v>5313782</v>
      </c>
      <c r="E15" s="7">
        <v>5587006</v>
      </c>
      <c r="F15" s="4">
        <f t="shared" si="0"/>
        <v>5.1417991931170678E-2</v>
      </c>
      <c r="K15" s="19" t="s">
        <v>86</v>
      </c>
      <c r="L15" s="19" t="s">
        <v>85</v>
      </c>
      <c r="M15" s="6" t="s">
        <v>102</v>
      </c>
      <c r="N15" s="7">
        <v>5969659</v>
      </c>
      <c r="O15" s="7">
        <v>5587006</v>
      </c>
      <c r="P15" s="4">
        <f t="shared" si="1"/>
        <v>-6.4099641202286423E-2</v>
      </c>
    </row>
    <row r="16" spans="1:16">
      <c r="A16" s="19" t="s">
        <v>86</v>
      </c>
      <c r="B16" s="19" t="s">
        <v>85</v>
      </c>
      <c r="C16" s="6" t="s">
        <v>101</v>
      </c>
      <c r="D16" s="7">
        <v>58526</v>
      </c>
      <c r="E16" s="7">
        <v>26123</v>
      </c>
      <c r="F16" s="4">
        <f t="shared" si="0"/>
        <v>-0.55365136862249253</v>
      </c>
      <c r="K16" s="19" t="s">
        <v>86</v>
      </c>
      <c r="L16" s="19" t="s">
        <v>85</v>
      </c>
      <c r="M16" s="6" t="s">
        <v>101</v>
      </c>
      <c r="N16" s="7">
        <v>42022</v>
      </c>
      <c r="O16" s="7">
        <v>26123</v>
      </c>
      <c r="P16" s="4">
        <f t="shared" si="1"/>
        <v>-0.37834943600970922</v>
      </c>
    </row>
    <row r="17" spans="1:16">
      <c r="A17" s="19" t="s">
        <v>86</v>
      </c>
      <c r="B17" s="19" t="s">
        <v>85</v>
      </c>
      <c r="C17" s="6" t="s">
        <v>100</v>
      </c>
      <c r="D17" s="7">
        <v>63219</v>
      </c>
      <c r="E17" s="7">
        <v>152736</v>
      </c>
      <c r="F17" s="4">
        <f t="shared" si="0"/>
        <v>1.4159825368955536</v>
      </c>
      <c r="K17" s="19" t="s">
        <v>86</v>
      </c>
      <c r="L17" s="19" t="s">
        <v>85</v>
      </c>
      <c r="M17" s="6" t="s">
        <v>100</v>
      </c>
      <c r="N17" s="7">
        <v>138589</v>
      </c>
      <c r="O17" s="7">
        <v>152736</v>
      </c>
      <c r="P17" s="4">
        <f t="shared" si="1"/>
        <v>0.1020788085634502</v>
      </c>
    </row>
    <row r="18" spans="1:16">
      <c r="A18" s="19" t="s">
        <v>86</v>
      </c>
      <c r="B18" s="19" t="s">
        <v>85</v>
      </c>
      <c r="C18" s="6" t="s">
        <v>99</v>
      </c>
      <c r="D18" s="7">
        <v>1034732</v>
      </c>
      <c r="E18" s="7">
        <v>1163449</v>
      </c>
      <c r="F18" s="4">
        <f t="shared" si="0"/>
        <v>0.12439646207906975</v>
      </c>
      <c r="K18" s="19" t="s">
        <v>86</v>
      </c>
      <c r="L18" s="19" t="s">
        <v>85</v>
      </c>
      <c r="M18" s="6" t="s">
        <v>99</v>
      </c>
      <c r="N18" s="7">
        <v>1517107</v>
      </c>
      <c r="O18" s="7">
        <v>1163449</v>
      </c>
      <c r="P18" s="4">
        <f t="shared" si="1"/>
        <v>-0.23311341915896505</v>
      </c>
    </row>
    <row r="19" spans="1:16">
      <c r="A19" s="19" t="s">
        <v>86</v>
      </c>
      <c r="B19" s="19" t="s">
        <v>85</v>
      </c>
      <c r="C19" s="6" t="s">
        <v>98</v>
      </c>
      <c r="D19" s="7">
        <v>12676576</v>
      </c>
      <c r="E19" s="7">
        <v>13788318</v>
      </c>
      <c r="F19" s="4">
        <f t="shared" si="0"/>
        <v>8.7700495780564089E-2</v>
      </c>
      <c r="K19" s="19" t="s">
        <v>86</v>
      </c>
      <c r="L19" s="19" t="s">
        <v>85</v>
      </c>
      <c r="M19" s="6" t="s">
        <v>98</v>
      </c>
      <c r="N19" s="7">
        <v>12206555</v>
      </c>
      <c r="O19" s="7">
        <v>13788318</v>
      </c>
      <c r="P19" s="4">
        <f t="shared" si="1"/>
        <v>0.12958308056613843</v>
      </c>
    </row>
    <row r="20" spans="1:16">
      <c r="A20" s="19" t="s">
        <v>86</v>
      </c>
      <c r="B20" s="19" t="s">
        <v>85</v>
      </c>
      <c r="C20" s="6" t="s">
        <v>97</v>
      </c>
      <c r="D20" s="7">
        <v>119023</v>
      </c>
      <c r="E20" s="7">
        <v>49393</v>
      </c>
      <c r="F20" s="4">
        <f t="shared" si="0"/>
        <v>-0.58501298068440555</v>
      </c>
      <c r="K20" s="19" t="s">
        <v>86</v>
      </c>
      <c r="L20" s="19" t="s">
        <v>85</v>
      </c>
      <c r="M20" s="6" t="s">
        <v>97</v>
      </c>
      <c r="N20" s="7">
        <v>69605</v>
      </c>
      <c r="O20" s="7">
        <v>49393</v>
      </c>
      <c r="P20" s="4">
        <f t="shared" si="1"/>
        <v>-0.29038143811507794</v>
      </c>
    </row>
    <row r="21" spans="1:16">
      <c r="A21" s="19" t="s">
        <v>86</v>
      </c>
      <c r="B21" s="19" t="s">
        <v>85</v>
      </c>
      <c r="C21" s="6" t="s">
        <v>96</v>
      </c>
      <c r="D21" s="7">
        <v>1453108</v>
      </c>
      <c r="E21" s="7">
        <v>1266835</v>
      </c>
      <c r="F21" s="4">
        <f t="shared" si="0"/>
        <v>-0.12818937064554045</v>
      </c>
      <c r="K21" s="19" t="s">
        <v>86</v>
      </c>
      <c r="L21" s="19" t="s">
        <v>85</v>
      </c>
      <c r="M21" s="6" t="s">
        <v>96</v>
      </c>
      <c r="N21" s="7">
        <v>1956712</v>
      </c>
      <c r="O21" s="7">
        <v>1266835</v>
      </c>
      <c r="P21" s="4">
        <f t="shared" si="1"/>
        <v>-0.35256951457342728</v>
      </c>
    </row>
    <row r="22" spans="1:16">
      <c r="A22" s="19" t="s">
        <v>86</v>
      </c>
      <c r="B22" s="19" t="s">
        <v>85</v>
      </c>
      <c r="C22" s="6" t="s">
        <v>93</v>
      </c>
      <c r="D22" s="7">
        <v>2778944</v>
      </c>
      <c r="E22" s="7">
        <v>2423266</v>
      </c>
      <c r="F22" s="4">
        <f t="shared" si="0"/>
        <v>-0.12799034453375094</v>
      </c>
      <c r="K22" s="19" t="s">
        <v>86</v>
      </c>
      <c r="L22" s="19" t="s">
        <v>85</v>
      </c>
      <c r="M22" s="6" t="s">
        <v>93</v>
      </c>
      <c r="N22" s="7">
        <v>2347283</v>
      </c>
      <c r="O22" s="7">
        <v>2423266</v>
      </c>
      <c r="P22" s="4">
        <f t="shared" si="1"/>
        <v>3.2370617433006586E-2</v>
      </c>
    </row>
    <row r="23" spans="1:16">
      <c r="A23" s="19" t="s">
        <v>86</v>
      </c>
      <c r="B23" s="19" t="s">
        <v>85</v>
      </c>
      <c r="C23" s="6" t="s">
        <v>92</v>
      </c>
      <c r="D23" s="7">
        <v>17827623</v>
      </c>
      <c r="E23" s="7">
        <v>19926290</v>
      </c>
      <c r="F23" s="4">
        <f t="shared" si="0"/>
        <v>0.11771995627235331</v>
      </c>
      <c r="K23" s="19" t="s">
        <v>86</v>
      </c>
      <c r="L23" s="19" t="s">
        <v>85</v>
      </c>
      <c r="M23" s="6" t="s">
        <v>92</v>
      </c>
      <c r="N23" s="7">
        <v>21757227</v>
      </c>
      <c r="O23" s="7">
        <v>19926290</v>
      </c>
      <c r="P23" s="4">
        <f t="shared" si="1"/>
        <v>-8.4153049467195429E-2</v>
      </c>
    </row>
    <row r="24" spans="1:16">
      <c r="A24" s="19" t="s">
        <v>86</v>
      </c>
      <c r="B24" s="19" t="s">
        <v>85</v>
      </c>
      <c r="C24" s="6" t="s">
        <v>91</v>
      </c>
      <c r="D24" s="7">
        <v>3102712</v>
      </c>
      <c r="E24" s="7">
        <v>2795237</v>
      </c>
      <c r="F24" s="4">
        <f t="shared" si="0"/>
        <v>-9.9098788414780356E-2</v>
      </c>
      <c r="K24" s="19" t="s">
        <v>86</v>
      </c>
      <c r="L24" s="19" t="s">
        <v>85</v>
      </c>
      <c r="M24" s="6" t="s">
        <v>91</v>
      </c>
      <c r="N24" s="7">
        <v>2290725</v>
      </c>
      <c r="O24" s="7">
        <v>2795237</v>
      </c>
      <c r="P24" s="4">
        <f t="shared" si="1"/>
        <v>0.22024119001626122</v>
      </c>
    </row>
    <row r="25" spans="1:16">
      <c r="A25" s="19" t="s">
        <v>86</v>
      </c>
      <c r="B25" s="19" t="s">
        <v>85</v>
      </c>
      <c r="C25" s="6" t="s">
        <v>90</v>
      </c>
      <c r="D25" s="7">
        <v>3480408</v>
      </c>
      <c r="E25" s="7">
        <v>3369491</v>
      </c>
      <c r="F25" s="4">
        <f t="shared" si="0"/>
        <v>-3.1868964788036344E-2</v>
      </c>
      <c r="K25" s="19" t="s">
        <v>86</v>
      </c>
      <c r="L25" s="19" t="s">
        <v>85</v>
      </c>
      <c r="M25" s="6" t="s">
        <v>90</v>
      </c>
      <c r="N25" s="7">
        <v>3669217</v>
      </c>
      <c r="O25" s="7">
        <v>3369491</v>
      </c>
      <c r="P25" s="4">
        <f t="shared" si="1"/>
        <v>-8.1686637775852444E-2</v>
      </c>
    </row>
    <row r="26" spans="1:16">
      <c r="A26" s="19" t="s">
        <v>86</v>
      </c>
      <c r="B26" s="19" t="s">
        <v>85</v>
      </c>
      <c r="C26" s="6" t="s">
        <v>89</v>
      </c>
      <c r="D26" s="7">
        <v>116726</v>
      </c>
      <c r="E26" s="7">
        <v>15505</v>
      </c>
      <c r="F26" s="4">
        <f t="shared" si="0"/>
        <v>-0.86716755478642293</v>
      </c>
      <c r="K26" s="19" t="s">
        <v>86</v>
      </c>
      <c r="L26" s="19" t="s">
        <v>85</v>
      </c>
      <c r="M26" s="6" t="s">
        <v>89</v>
      </c>
      <c r="N26" s="7">
        <v>3751</v>
      </c>
      <c r="O26" s="7">
        <v>15505</v>
      </c>
      <c r="P26" s="4">
        <f t="shared" si="1"/>
        <v>3.1335643828312452</v>
      </c>
    </row>
    <row r="27" spans="1:16">
      <c r="A27" s="19" t="s">
        <v>86</v>
      </c>
      <c r="B27" s="19" t="s">
        <v>85</v>
      </c>
      <c r="C27" s="6" t="s">
        <v>88</v>
      </c>
      <c r="D27" s="7">
        <v>90195</v>
      </c>
      <c r="E27" s="7">
        <v>132057</v>
      </c>
      <c r="F27" s="4">
        <f t="shared" si="0"/>
        <v>0.46412772326625645</v>
      </c>
      <c r="K27" s="19" t="s">
        <v>86</v>
      </c>
      <c r="L27" s="19" t="s">
        <v>85</v>
      </c>
      <c r="M27" s="6" t="s">
        <v>88</v>
      </c>
      <c r="N27" s="7">
        <v>46989</v>
      </c>
      <c r="O27" s="7">
        <v>132057</v>
      </c>
      <c r="P27" s="4">
        <f t="shared" si="1"/>
        <v>1.8103811530358169</v>
      </c>
    </row>
    <row r="28" spans="1:16">
      <c r="A28" s="19" t="s">
        <v>86</v>
      </c>
      <c r="B28" s="19" t="s">
        <v>85</v>
      </c>
      <c r="C28" s="6" t="s">
        <v>87</v>
      </c>
      <c r="D28" s="7">
        <v>2276214</v>
      </c>
      <c r="E28" s="7">
        <v>1894162</v>
      </c>
      <c r="F28" s="4">
        <f t="shared" si="0"/>
        <v>-0.16784537833437455</v>
      </c>
      <c r="K28" s="19" t="s">
        <v>86</v>
      </c>
      <c r="L28" s="19" t="s">
        <v>85</v>
      </c>
      <c r="M28" s="6" t="s">
        <v>87</v>
      </c>
      <c r="N28" s="7">
        <v>2044061</v>
      </c>
      <c r="O28" s="7">
        <v>1894162</v>
      </c>
      <c r="P28" s="4">
        <f t="shared" si="1"/>
        <v>-7.3333917138480698E-2</v>
      </c>
    </row>
    <row r="29" spans="1:16">
      <c r="A29" s="19" t="s">
        <v>86</v>
      </c>
      <c r="B29" s="19" t="s">
        <v>85</v>
      </c>
      <c r="C29" s="6" t="s">
        <v>84</v>
      </c>
      <c r="D29" s="7">
        <v>1281798</v>
      </c>
      <c r="E29" s="7">
        <v>1208484</v>
      </c>
      <c r="F29" s="4">
        <f t="shared" si="0"/>
        <v>-5.7196219685161004E-2</v>
      </c>
      <c r="K29" s="19" t="s">
        <v>86</v>
      </c>
      <c r="L29" s="19" t="s">
        <v>85</v>
      </c>
      <c r="M29" s="6" t="s">
        <v>84</v>
      </c>
      <c r="N29" s="7">
        <v>1224873</v>
      </c>
      <c r="O29" s="7">
        <v>1208484</v>
      </c>
      <c r="P29" s="4">
        <f t="shared" si="1"/>
        <v>-1.3380162678089893E-2</v>
      </c>
    </row>
    <row r="30" spans="1:16">
      <c r="A30" s="19" t="s">
        <v>3</v>
      </c>
      <c r="B30" s="14" t="s">
        <v>0</v>
      </c>
      <c r="C30" s="16"/>
      <c r="D30" s="12">
        <v>87393260</v>
      </c>
      <c r="E30" s="12">
        <v>116026117</v>
      </c>
      <c r="F30" s="4">
        <f t="shared" si="0"/>
        <v>0.3276323254218918</v>
      </c>
      <c r="K30" s="19" t="s">
        <v>3</v>
      </c>
      <c r="L30" s="14" t="s">
        <v>0</v>
      </c>
      <c r="M30" s="16"/>
      <c r="N30" s="12">
        <v>119543484</v>
      </c>
      <c r="O30" s="12">
        <v>116026117</v>
      </c>
      <c r="P30" s="4">
        <f t="shared" si="1"/>
        <v>-2.9423326828921934E-2</v>
      </c>
    </row>
    <row r="31" spans="1:16">
      <c r="A31" s="19" t="s">
        <v>3</v>
      </c>
      <c r="B31" s="19" t="s">
        <v>63</v>
      </c>
      <c r="C31" s="13" t="s">
        <v>0</v>
      </c>
      <c r="D31" s="12">
        <v>80157758</v>
      </c>
      <c r="E31" s="12">
        <v>110989124</v>
      </c>
      <c r="F31" s="4">
        <f t="shared" si="0"/>
        <v>0.38463358718191692</v>
      </c>
      <c r="K31" s="19" t="s">
        <v>3</v>
      </c>
      <c r="L31" s="19" t="s">
        <v>63</v>
      </c>
      <c r="M31" s="13" t="s">
        <v>0</v>
      </c>
      <c r="N31" s="12">
        <v>113152091</v>
      </c>
      <c r="O31" s="12">
        <v>110989124</v>
      </c>
      <c r="P31" s="4">
        <f t="shared" si="1"/>
        <v>-1.9115572508509808E-2</v>
      </c>
    </row>
    <row r="32" spans="1:16">
      <c r="A32" s="19" t="s">
        <v>3</v>
      </c>
      <c r="B32" s="19" t="s">
        <v>63</v>
      </c>
      <c r="C32" s="6" t="s">
        <v>83</v>
      </c>
      <c r="D32" s="7">
        <v>9291</v>
      </c>
      <c r="E32" s="7">
        <v>11564</v>
      </c>
      <c r="F32" s="4">
        <f t="shared" si="0"/>
        <v>0.24464535572058982</v>
      </c>
      <c r="K32" s="19" t="s">
        <v>3</v>
      </c>
      <c r="L32" s="19" t="s">
        <v>63</v>
      </c>
      <c r="M32" s="6" t="s">
        <v>83</v>
      </c>
      <c r="N32" s="7">
        <v>17544</v>
      </c>
      <c r="O32" s="7">
        <v>11564</v>
      </c>
      <c r="P32" s="4">
        <f t="shared" si="1"/>
        <v>-0.34085727314181485</v>
      </c>
    </row>
    <row r="33" spans="1:16">
      <c r="A33" s="19" t="s">
        <v>3</v>
      </c>
      <c r="B33" s="19" t="s">
        <v>63</v>
      </c>
      <c r="C33" s="6" t="s">
        <v>82</v>
      </c>
      <c r="D33" s="7"/>
      <c r="E33" s="7">
        <v>109668</v>
      </c>
      <c r="F33" s="4"/>
      <c r="K33" s="19" t="s">
        <v>3</v>
      </c>
      <c r="L33" s="19" t="s">
        <v>63</v>
      </c>
      <c r="M33" s="6" t="s">
        <v>82</v>
      </c>
      <c r="N33" s="7">
        <v>55417</v>
      </c>
      <c r="O33" s="7">
        <v>109668</v>
      </c>
      <c r="P33" s="4">
        <f t="shared" si="1"/>
        <v>0.97895952505548833</v>
      </c>
    </row>
    <row r="34" spans="1:16">
      <c r="A34" s="19" t="s">
        <v>3</v>
      </c>
      <c r="B34" s="19" t="s">
        <v>63</v>
      </c>
      <c r="C34" s="6" t="s">
        <v>80</v>
      </c>
      <c r="D34" s="7">
        <v>71347772</v>
      </c>
      <c r="E34" s="7">
        <v>101975326</v>
      </c>
      <c r="F34" s="4">
        <f t="shared" si="0"/>
        <v>0.42927134431051328</v>
      </c>
      <c r="K34" s="19" t="s">
        <v>3</v>
      </c>
      <c r="L34" s="19" t="s">
        <v>63</v>
      </c>
      <c r="M34" s="6" t="s">
        <v>81</v>
      </c>
      <c r="N34" s="7">
        <v>5815</v>
      </c>
      <c r="O34" s="7"/>
      <c r="P34" s="4">
        <f t="shared" si="1"/>
        <v>-1</v>
      </c>
    </row>
    <row r="35" spans="1:16">
      <c r="A35" s="19" t="s">
        <v>3</v>
      </c>
      <c r="B35" s="19" t="s">
        <v>63</v>
      </c>
      <c r="C35" s="6" t="s">
        <v>78</v>
      </c>
      <c r="D35" s="7">
        <v>706672</v>
      </c>
      <c r="E35" s="7">
        <v>723308</v>
      </c>
      <c r="F35" s="4">
        <f t="shared" si="0"/>
        <v>2.354133176353386E-2</v>
      </c>
      <c r="K35" s="19" t="s">
        <v>3</v>
      </c>
      <c r="L35" s="19" t="s">
        <v>63</v>
      </c>
      <c r="M35" s="6" t="s">
        <v>80</v>
      </c>
      <c r="N35" s="7">
        <v>103358163</v>
      </c>
      <c r="O35" s="7">
        <v>101975326</v>
      </c>
      <c r="P35" s="4">
        <f t="shared" si="1"/>
        <v>-1.3379078728401935E-2</v>
      </c>
    </row>
    <row r="36" spans="1:16">
      <c r="A36" s="19" t="s">
        <v>3</v>
      </c>
      <c r="B36" s="19" t="s">
        <v>63</v>
      </c>
      <c r="C36" s="6" t="s">
        <v>77</v>
      </c>
      <c r="D36" s="7">
        <v>671718</v>
      </c>
      <c r="E36" s="7">
        <v>910919</v>
      </c>
      <c r="F36" s="4">
        <f t="shared" si="0"/>
        <v>0.3561033052560747</v>
      </c>
      <c r="K36" s="19" t="s">
        <v>3</v>
      </c>
      <c r="L36" s="19" t="s">
        <v>63</v>
      </c>
      <c r="M36" s="6" t="s">
        <v>78</v>
      </c>
      <c r="N36" s="7">
        <v>1225565</v>
      </c>
      <c r="O36" s="7">
        <v>723308</v>
      </c>
      <c r="P36" s="4">
        <f t="shared" si="1"/>
        <v>-0.40981669678882798</v>
      </c>
    </row>
    <row r="37" spans="1:16">
      <c r="A37" s="19" t="s">
        <v>3</v>
      </c>
      <c r="B37" s="19" t="s">
        <v>63</v>
      </c>
      <c r="C37" s="6" t="s">
        <v>76</v>
      </c>
      <c r="D37" s="7">
        <v>1991377</v>
      </c>
      <c r="E37" s="7">
        <v>1554629</v>
      </c>
      <c r="F37" s="4">
        <f t="shared" si="0"/>
        <v>-0.21931959644005128</v>
      </c>
      <c r="K37" s="19" t="s">
        <v>3</v>
      </c>
      <c r="L37" s="19" t="s">
        <v>63</v>
      </c>
      <c r="M37" s="6" t="s">
        <v>77</v>
      </c>
      <c r="N37" s="7">
        <v>787807</v>
      </c>
      <c r="O37" s="7">
        <v>910919</v>
      </c>
      <c r="P37" s="4">
        <f t="shared" si="1"/>
        <v>0.15627177722462482</v>
      </c>
    </row>
    <row r="38" spans="1:16">
      <c r="A38" s="19" t="s">
        <v>3</v>
      </c>
      <c r="B38" s="19" t="s">
        <v>63</v>
      </c>
      <c r="C38" s="6" t="s">
        <v>75</v>
      </c>
      <c r="D38" s="7"/>
      <c r="E38" s="7">
        <v>5768</v>
      </c>
      <c r="F38" s="4"/>
      <c r="K38" s="19" t="s">
        <v>3</v>
      </c>
      <c r="L38" s="19" t="s">
        <v>63</v>
      </c>
      <c r="M38" s="6" t="s">
        <v>76</v>
      </c>
      <c r="N38" s="7">
        <v>1014915</v>
      </c>
      <c r="O38" s="7">
        <v>1554629</v>
      </c>
      <c r="P38" s="4">
        <f t="shared" si="1"/>
        <v>0.53178246454136557</v>
      </c>
    </row>
    <row r="39" spans="1:16">
      <c r="A39" s="19" t="s">
        <v>3</v>
      </c>
      <c r="B39" s="19" t="s">
        <v>63</v>
      </c>
      <c r="C39" s="6" t="s">
        <v>152</v>
      </c>
      <c r="D39" s="7"/>
      <c r="E39" s="7">
        <v>120676</v>
      </c>
      <c r="F39" s="4"/>
      <c r="K39" s="19" t="s">
        <v>3</v>
      </c>
      <c r="L39" s="19" t="s">
        <v>63</v>
      </c>
      <c r="M39" s="6" t="s">
        <v>75</v>
      </c>
      <c r="N39" s="7">
        <v>117222</v>
      </c>
      <c r="O39" s="7">
        <v>5768</v>
      </c>
      <c r="P39" s="4">
        <f t="shared" si="1"/>
        <v>-0.95079421951510812</v>
      </c>
    </row>
    <row r="40" spans="1:16">
      <c r="A40" s="19" t="s">
        <v>3</v>
      </c>
      <c r="B40" s="19" t="s">
        <v>63</v>
      </c>
      <c r="C40" s="6" t="s">
        <v>74</v>
      </c>
      <c r="D40" s="7">
        <v>790384</v>
      </c>
      <c r="E40" s="7">
        <v>1080552</v>
      </c>
      <c r="F40" s="4">
        <f t="shared" si="0"/>
        <v>0.36712281625134113</v>
      </c>
      <c r="K40" s="19" t="s">
        <v>3</v>
      </c>
      <c r="L40" s="19" t="s">
        <v>63</v>
      </c>
      <c r="M40" s="6" t="s">
        <v>152</v>
      </c>
      <c r="N40" s="7">
        <v>1519</v>
      </c>
      <c r="O40" s="7">
        <v>120676</v>
      </c>
      <c r="P40" s="4">
        <f t="shared" si="1"/>
        <v>78.444371296905857</v>
      </c>
    </row>
    <row r="41" spans="1:16">
      <c r="A41" s="19" t="s">
        <v>3</v>
      </c>
      <c r="B41" s="19" t="s">
        <v>63</v>
      </c>
      <c r="C41" s="6" t="s">
        <v>71</v>
      </c>
      <c r="D41" s="7">
        <v>39222</v>
      </c>
      <c r="E41" s="7">
        <v>2225</v>
      </c>
      <c r="F41" s="4">
        <f t="shared" si="0"/>
        <v>-0.943271633267044</v>
      </c>
      <c r="K41" s="19" t="s">
        <v>3</v>
      </c>
      <c r="L41" s="19" t="s">
        <v>63</v>
      </c>
      <c r="M41" s="6" t="s">
        <v>74</v>
      </c>
      <c r="N41" s="7">
        <v>1169237</v>
      </c>
      <c r="O41" s="7">
        <v>1080552</v>
      </c>
      <c r="P41" s="4">
        <f t="shared" si="1"/>
        <v>-7.5848608964649594E-2</v>
      </c>
    </row>
    <row r="42" spans="1:16">
      <c r="A42" s="19" t="s">
        <v>3</v>
      </c>
      <c r="B42" s="19" t="s">
        <v>63</v>
      </c>
      <c r="C42" s="6" t="s">
        <v>70</v>
      </c>
      <c r="D42" s="7">
        <v>22678</v>
      </c>
      <c r="E42" s="7">
        <v>9987</v>
      </c>
      <c r="F42" s="4">
        <f t="shared" si="0"/>
        <v>-0.55961725019843023</v>
      </c>
      <c r="K42" s="19" t="s">
        <v>3</v>
      </c>
      <c r="L42" s="19" t="s">
        <v>63</v>
      </c>
      <c r="M42" s="6" t="s">
        <v>71</v>
      </c>
      <c r="N42" s="7">
        <v>1441</v>
      </c>
      <c r="O42" s="7">
        <v>2225</v>
      </c>
      <c r="P42" s="4">
        <f t="shared" si="1"/>
        <v>0.54406662040249831</v>
      </c>
    </row>
    <row r="43" spans="1:16">
      <c r="A43" s="19" t="s">
        <v>3</v>
      </c>
      <c r="B43" s="19" t="s">
        <v>63</v>
      </c>
      <c r="C43" s="6" t="s">
        <v>69</v>
      </c>
      <c r="D43" s="7">
        <v>79031</v>
      </c>
      <c r="E43" s="7"/>
      <c r="F43" s="4">
        <f t="shared" si="0"/>
        <v>-1</v>
      </c>
      <c r="K43" s="19" t="s">
        <v>3</v>
      </c>
      <c r="L43" s="19" t="s">
        <v>63</v>
      </c>
      <c r="M43" s="6" t="s">
        <v>70</v>
      </c>
      <c r="N43" s="7">
        <v>42657</v>
      </c>
      <c r="O43" s="7">
        <v>9987</v>
      </c>
      <c r="P43" s="4">
        <f t="shared" si="1"/>
        <v>-0.76587664392713972</v>
      </c>
    </row>
    <row r="44" spans="1:16">
      <c r="A44" s="19" t="s">
        <v>3</v>
      </c>
      <c r="B44" s="19" t="s">
        <v>63</v>
      </c>
      <c r="C44" s="6" t="s">
        <v>184</v>
      </c>
      <c r="D44" s="7">
        <v>22325</v>
      </c>
      <c r="E44" s="7"/>
      <c r="F44" s="4">
        <f t="shared" si="0"/>
        <v>-1</v>
      </c>
      <c r="K44" s="19" t="s">
        <v>3</v>
      </c>
      <c r="L44" s="19" t="s">
        <v>63</v>
      </c>
      <c r="M44" s="6" t="s">
        <v>69</v>
      </c>
      <c r="N44" s="7">
        <v>59694</v>
      </c>
      <c r="O44" s="7"/>
      <c r="P44" s="4">
        <f t="shared" si="1"/>
        <v>-1</v>
      </c>
    </row>
    <row r="45" spans="1:16">
      <c r="A45" s="19" t="s">
        <v>3</v>
      </c>
      <c r="B45" s="19" t="s">
        <v>63</v>
      </c>
      <c r="C45" s="6" t="s">
        <v>68</v>
      </c>
      <c r="D45" s="7">
        <v>295493</v>
      </c>
      <c r="E45" s="7">
        <v>208160</v>
      </c>
      <c r="F45" s="4">
        <f t="shared" si="0"/>
        <v>-0.2955501483960703</v>
      </c>
      <c r="K45" s="19" t="s">
        <v>3</v>
      </c>
      <c r="L45" s="19" t="s">
        <v>63</v>
      </c>
      <c r="M45" s="6" t="s">
        <v>68</v>
      </c>
      <c r="N45" s="7">
        <v>123078</v>
      </c>
      <c r="O45" s="7">
        <v>208160</v>
      </c>
      <c r="P45" s="4">
        <f t="shared" si="1"/>
        <v>0.691285201254489</v>
      </c>
    </row>
    <row r="46" spans="1:16">
      <c r="A46" s="19" t="s">
        <v>3</v>
      </c>
      <c r="B46" s="19" t="s">
        <v>63</v>
      </c>
      <c r="C46" s="6" t="s">
        <v>67</v>
      </c>
      <c r="D46" s="7">
        <v>131488</v>
      </c>
      <c r="E46" s="7">
        <v>121655</v>
      </c>
      <c r="F46" s="4">
        <f t="shared" si="0"/>
        <v>-7.4782489656850817E-2</v>
      </c>
      <c r="K46" s="19" t="s">
        <v>3</v>
      </c>
      <c r="L46" s="19" t="s">
        <v>63</v>
      </c>
      <c r="M46" s="6" t="s">
        <v>67</v>
      </c>
      <c r="N46" s="7">
        <v>42439</v>
      </c>
      <c r="O46" s="7">
        <v>121655</v>
      </c>
      <c r="P46" s="4">
        <f t="shared" si="1"/>
        <v>1.866584980795966</v>
      </c>
    </row>
    <row r="47" spans="1:16">
      <c r="A47" s="19" t="s">
        <v>3</v>
      </c>
      <c r="B47" s="19" t="s">
        <v>63</v>
      </c>
      <c r="C47" s="6" t="s">
        <v>65</v>
      </c>
      <c r="D47" s="7">
        <v>224587</v>
      </c>
      <c r="E47" s="7">
        <v>200823</v>
      </c>
      <c r="F47" s="4">
        <f t="shared" si="0"/>
        <v>-0.10581200158513182</v>
      </c>
      <c r="K47" s="19" t="s">
        <v>3</v>
      </c>
      <c r="L47" s="19" t="s">
        <v>63</v>
      </c>
      <c r="M47" s="6" t="s">
        <v>65</v>
      </c>
      <c r="N47" s="7">
        <v>87646</v>
      </c>
      <c r="O47" s="7">
        <v>200823</v>
      </c>
      <c r="P47" s="4">
        <f t="shared" si="1"/>
        <v>1.2912968076124409</v>
      </c>
    </row>
    <row r="48" spans="1:16">
      <c r="A48" s="19" t="s">
        <v>3</v>
      </c>
      <c r="B48" s="19" t="s">
        <v>63</v>
      </c>
      <c r="C48" s="6" t="s">
        <v>64</v>
      </c>
      <c r="D48" s="7">
        <v>683215</v>
      </c>
      <c r="E48" s="7">
        <v>675386</v>
      </c>
      <c r="F48" s="4">
        <f t="shared" si="0"/>
        <v>-1.1459057544111298E-2</v>
      </c>
      <c r="K48" s="19" t="s">
        <v>3</v>
      </c>
      <c r="L48" s="19" t="s">
        <v>63</v>
      </c>
      <c r="M48" s="6" t="s">
        <v>64</v>
      </c>
      <c r="N48" s="7">
        <v>613577</v>
      </c>
      <c r="O48" s="7">
        <v>675386</v>
      </c>
      <c r="P48" s="4">
        <f t="shared" si="1"/>
        <v>0.10073552300689237</v>
      </c>
    </row>
    <row r="49" spans="1:16">
      <c r="A49" s="19" t="s">
        <v>3</v>
      </c>
      <c r="B49" s="19" t="s">
        <v>63</v>
      </c>
      <c r="C49" s="6" t="s">
        <v>62</v>
      </c>
      <c r="D49" s="7">
        <v>3142505</v>
      </c>
      <c r="E49" s="7">
        <v>3278478</v>
      </c>
      <c r="F49" s="4">
        <f t="shared" si="0"/>
        <v>4.3268984456667534E-2</v>
      </c>
      <c r="K49" s="19" t="s">
        <v>3</v>
      </c>
      <c r="L49" s="19" t="s">
        <v>63</v>
      </c>
      <c r="M49" s="6" t="s">
        <v>62</v>
      </c>
      <c r="N49" s="7">
        <v>4428355</v>
      </c>
      <c r="O49" s="7">
        <v>3278478</v>
      </c>
      <c r="P49" s="4">
        <f t="shared" si="1"/>
        <v>-0.25966233511089332</v>
      </c>
    </row>
    <row r="50" spans="1:16">
      <c r="A50" s="19" t="s">
        <v>3</v>
      </c>
      <c r="B50" s="19" t="s">
        <v>53</v>
      </c>
      <c r="C50" s="13" t="s">
        <v>0</v>
      </c>
      <c r="D50" s="12">
        <v>932760</v>
      </c>
      <c r="E50" s="12">
        <v>781515</v>
      </c>
      <c r="F50" s="4">
        <f t="shared" si="0"/>
        <v>-0.16214781937475878</v>
      </c>
      <c r="K50" s="19" t="s">
        <v>3</v>
      </c>
      <c r="L50" s="19" t="s">
        <v>53</v>
      </c>
      <c r="M50" s="13" t="s">
        <v>0</v>
      </c>
      <c r="N50" s="12">
        <v>788848</v>
      </c>
      <c r="O50" s="12">
        <v>781515</v>
      </c>
      <c r="P50" s="4">
        <f t="shared" si="1"/>
        <v>-9.2958339249132917E-3</v>
      </c>
    </row>
    <row r="51" spans="1:16">
      <c r="A51" s="19" t="s">
        <v>3</v>
      </c>
      <c r="B51" s="19" t="s">
        <v>53</v>
      </c>
      <c r="C51" s="6" t="s">
        <v>61</v>
      </c>
      <c r="D51" s="7"/>
      <c r="E51" s="7">
        <v>2340</v>
      </c>
      <c r="F51" s="4"/>
      <c r="K51" s="19" t="s">
        <v>3</v>
      </c>
      <c r="L51" s="19" t="s">
        <v>53</v>
      </c>
      <c r="M51" s="6" t="s">
        <v>61</v>
      </c>
      <c r="N51" s="7">
        <v>21788</v>
      </c>
      <c r="O51" s="7">
        <v>2340</v>
      </c>
      <c r="P51" s="4">
        <f t="shared" si="1"/>
        <v>-0.89260143198090691</v>
      </c>
    </row>
    <row r="52" spans="1:16">
      <c r="A52" s="19" t="s">
        <v>3</v>
      </c>
      <c r="B52" s="19" t="s">
        <v>53</v>
      </c>
      <c r="C52" s="6" t="s">
        <v>59</v>
      </c>
      <c r="D52" s="7">
        <v>313048</v>
      </c>
      <c r="E52" s="7">
        <v>406638</v>
      </c>
      <c r="F52" s="4">
        <f t="shared" si="0"/>
        <v>0.29896373719046282</v>
      </c>
      <c r="K52" s="19" t="s">
        <v>3</v>
      </c>
      <c r="L52" s="19" t="s">
        <v>53</v>
      </c>
      <c r="M52" s="6" t="s">
        <v>59</v>
      </c>
      <c r="N52" s="7">
        <v>457809</v>
      </c>
      <c r="O52" s="7">
        <v>406638</v>
      </c>
      <c r="P52" s="4">
        <f t="shared" si="1"/>
        <v>-0.11177368728006658</v>
      </c>
    </row>
    <row r="53" spans="1:16">
      <c r="A53" s="19" t="s">
        <v>3</v>
      </c>
      <c r="B53" s="19" t="s">
        <v>53</v>
      </c>
      <c r="C53" s="6" t="s">
        <v>56</v>
      </c>
      <c r="D53" s="7">
        <v>540204</v>
      </c>
      <c r="E53" s="7">
        <v>279610</v>
      </c>
      <c r="F53" s="4">
        <f t="shared" si="0"/>
        <v>-0.4823992417679247</v>
      </c>
      <c r="K53" s="19" t="s">
        <v>3</v>
      </c>
      <c r="L53" s="19" t="s">
        <v>53</v>
      </c>
      <c r="M53" s="6" t="s">
        <v>56</v>
      </c>
      <c r="N53" s="7">
        <v>232828</v>
      </c>
      <c r="O53" s="7">
        <v>279610</v>
      </c>
      <c r="P53" s="4">
        <f t="shared" si="1"/>
        <v>0.20092944147611111</v>
      </c>
    </row>
    <row r="54" spans="1:16">
      <c r="A54" s="19" t="s">
        <v>3</v>
      </c>
      <c r="B54" s="19" t="s">
        <v>53</v>
      </c>
      <c r="C54" s="6" t="s">
        <v>54</v>
      </c>
      <c r="D54" s="7">
        <v>48137</v>
      </c>
      <c r="E54" s="7">
        <v>56664</v>
      </c>
      <c r="F54" s="4">
        <f t="shared" si="0"/>
        <v>0.17714024554916177</v>
      </c>
      <c r="K54" s="19" t="s">
        <v>3</v>
      </c>
      <c r="L54" s="19" t="s">
        <v>53</v>
      </c>
      <c r="M54" s="6" t="s">
        <v>54</v>
      </c>
      <c r="N54" s="7">
        <v>59748</v>
      </c>
      <c r="O54" s="7">
        <v>56664</v>
      </c>
      <c r="P54" s="4">
        <f t="shared" si="1"/>
        <v>-5.1616790520184773E-2</v>
      </c>
    </row>
    <row r="55" spans="1:16">
      <c r="A55" s="19" t="s">
        <v>3</v>
      </c>
      <c r="B55" s="19" t="s">
        <v>53</v>
      </c>
      <c r="C55" s="6" t="s">
        <v>52</v>
      </c>
      <c r="D55" s="7">
        <v>31371</v>
      </c>
      <c r="E55" s="7">
        <v>36263</v>
      </c>
      <c r="F55" s="4">
        <f t="shared" si="0"/>
        <v>0.15594019954735264</v>
      </c>
      <c r="K55" s="19" t="s">
        <v>3</v>
      </c>
      <c r="L55" s="19" t="s">
        <v>53</v>
      </c>
      <c r="M55" s="6" t="s">
        <v>52</v>
      </c>
      <c r="N55" s="7">
        <v>16675</v>
      </c>
      <c r="O55" s="7">
        <v>36263</v>
      </c>
      <c r="P55" s="4">
        <f t="shared" si="1"/>
        <v>1.1746926536731634</v>
      </c>
    </row>
    <row r="56" spans="1:16">
      <c r="A56" s="19" t="s">
        <v>3</v>
      </c>
      <c r="B56" s="19" t="s">
        <v>43</v>
      </c>
      <c r="C56" s="13" t="s">
        <v>0</v>
      </c>
      <c r="D56" s="12">
        <v>55027</v>
      </c>
      <c r="E56" s="12">
        <v>70671</v>
      </c>
      <c r="F56" s="4">
        <f t="shared" si="0"/>
        <v>0.28429679975284861</v>
      </c>
      <c r="K56" s="19" t="s">
        <v>3</v>
      </c>
      <c r="L56" s="19" t="s">
        <v>43</v>
      </c>
      <c r="M56" s="13" t="s">
        <v>0</v>
      </c>
      <c r="N56" s="12">
        <v>77834</v>
      </c>
      <c r="O56" s="12">
        <v>70671</v>
      </c>
      <c r="P56" s="4">
        <f t="shared" si="1"/>
        <v>-9.2029190328134239E-2</v>
      </c>
    </row>
    <row r="57" spans="1:16">
      <c r="A57" s="19" t="s">
        <v>3</v>
      </c>
      <c r="B57" s="19" t="s">
        <v>43</v>
      </c>
      <c r="C57" s="6" t="s">
        <v>49</v>
      </c>
      <c r="D57" s="7">
        <v>12498</v>
      </c>
      <c r="E57" s="7">
        <v>69234</v>
      </c>
      <c r="F57" s="4">
        <f t="shared" si="0"/>
        <v>4.5396063370139226</v>
      </c>
      <c r="K57" s="19" t="s">
        <v>3</v>
      </c>
      <c r="L57" s="19" t="s">
        <v>43</v>
      </c>
      <c r="M57" s="6" t="s">
        <v>49</v>
      </c>
      <c r="N57" s="7">
        <v>28515</v>
      </c>
      <c r="O57" s="7">
        <v>69234</v>
      </c>
      <c r="P57" s="4">
        <f t="shared" si="1"/>
        <v>1.4279852709100473</v>
      </c>
    </row>
    <row r="58" spans="1:16">
      <c r="A58" s="19" t="s">
        <v>3</v>
      </c>
      <c r="B58" s="19" t="s">
        <v>43</v>
      </c>
      <c r="C58" s="6" t="s">
        <v>47</v>
      </c>
      <c r="D58" s="7">
        <v>42529</v>
      </c>
      <c r="E58" s="7">
        <v>1437</v>
      </c>
      <c r="F58" s="4">
        <f t="shared" si="0"/>
        <v>-0.96621129111900117</v>
      </c>
      <c r="K58" s="19" t="s">
        <v>3</v>
      </c>
      <c r="L58" s="19" t="s">
        <v>43</v>
      </c>
      <c r="M58" s="6" t="s">
        <v>47</v>
      </c>
      <c r="N58" s="7">
        <v>49319</v>
      </c>
      <c r="O58" s="7">
        <v>1437</v>
      </c>
      <c r="P58" s="4">
        <f t="shared" si="1"/>
        <v>-0.97086315618727059</v>
      </c>
    </row>
    <row r="59" spans="1:16">
      <c r="A59" s="19" t="s">
        <v>3</v>
      </c>
      <c r="B59" s="19" t="s">
        <v>26</v>
      </c>
      <c r="C59" s="13" t="s">
        <v>0</v>
      </c>
      <c r="D59" s="12">
        <v>538598</v>
      </c>
      <c r="E59" s="12">
        <v>240924</v>
      </c>
      <c r="F59" s="4">
        <f t="shared" si="0"/>
        <v>-0.55268307717444176</v>
      </c>
      <c r="K59" s="19" t="s">
        <v>3</v>
      </c>
      <c r="L59" s="19" t="s">
        <v>26</v>
      </c>
      <c r="M59" s="13" t="s">
        <v>0</v>
      </c>
      <c r="N59" s="12">
        <v>449563</v>
      </c>
      <c r="O59" s="12">
        <v>240924</v>
      </c>
      <c r="P59" s="4">
        <f t="shared" si="1"/>
        <v>-0.46409290800177061</v>
      </c>
    </row>
    <row r="60" spans="1:16">
      <c r="A60" s="19" t="s">
        <v>3</v>
      </c>
      <c r="B60" s="19" t="s">
        <v>26</v>
      </c>
      <c r="C60" s="6" t="s">
        <v>41</v>
      </c>
      <c r="D60" s="7">
        <v>12192</v>
      </c>
      <c r="E60" s="7">
        <v>2173</v>
      </c>
      <c r="F60" s="4">
        <f t="shared" si="0"/>
        <v>-0.82176837270341208</v>
      </c>
      <c r="K60" s="19" t="s">
        <v>3</v>
      </c>
      <c r="L60" s="19" t="s">
        <v>26</v>
      </c>
      <c r="M60" s="6" t="s">
        <v>41</v>
      </c>
      <c r="N60" s="7"/>
      <c r="O60" s="7">
        <v>2173</v>
      </c>
      <c r="P60" s="4"/>
    </row>
    <row r="61" spans="1:16">
      <c r="A61" s="19" t="s">
        <v>3</v>
      </c>
      <c r="B61" s="19" t="s">
        <v>26</v>
      </c>
      <c r="C61" s="6" t="s">
        <v>40</v>
      </c>
      <c r="D61" s="7"/>
      <c r="E61" s="7">
        <v>5897</v>
      </c>
      <c r="F61" s="4"/>
      <c r="K61" s="19" t="s">
        <v>3</v>
      </c>
      <c r="L61" s="19" t="s">
        <v>26</v>
      </c>
      <c r="M61" s="6" t="s">
        <v>40</v>
      </c>
      <c r="N61" s="7">
        <v>15567</v>
      </c>
      <c r="O61" s="7">
        <v>5897</v>
      </c>
      <c r="P61" s="4">
        <f t="shared" si="1"/>
        <v>-0.62118584184492842</v>
      </c>
    </row>
    <row r="62" spans="1:16">
      <c r="A62" s="19" t="s">
        <v>3</v>
      </c>
      <c r="B62" s="19" t="s">
        <v>26</v>
      </c>
      <c r="C62" s="6" t="s">
        <v>38</v>
      </c>
      <c r="D62" s="7">
        <v>943</v>
      </c>
      <c r="E62" s="7">
        <v>1100</v>
      </c>
      <c r="F62" s="4">
        <f t="shared" si="0"/>
        <v>0.16648992576882291</v>
      </c>
      <c r="K62" s="19" t="s">
        <v>3</v>
      </c>
      <c r="L62" s="19" t="s">
        <v>26</v>
      </c>
      <c r="M62" s="6" t="s">
        <v>38</v>
      </c>
      <c r="N62" s="7">
        <v>4739</v>
      </c>
      <c r="O62" s="7">
        <v>1100</v>
      </c>
      <c r="P62" s="4">
        <f t="shared" si="1"/>
        <v>-0.76788351972990088</v>
      </c>
    </row>
    <row r="63" spans="1:16">
      <c r="A63" s="19" t="s">
        <v>3</v>
      </c>
      <c r="B63" s="19" t="s">
        <v>26</v>
      </c>
      <c r="C63" s="6" t="s">
        <v>37</v>
      </c>
      <c r="D63" s="7">
        <v>112908</v>
      </c>
      <c r="E63" s="7">
        <v>72414</v>
      </c>
      <c r="F63" s="4">
        <f t="shared" si="0"/>
        <v>-0.35864597725581887</v>
      </c>
      <c r="K63" s="19" t="s">
        <v>3</v>
      </c>
      <c r="L63" s="19" t="s">
        <v>26</v>
      </c>
      <c r="M63" s="6" t="s">
        <v>37</v>
      </c>
      <c r="N63" s="7">
        <v>179401</v>
      </c>
      <c r="O63" s="7">
        <v>72414</v>
      </c>
      <c r="P63" s="4">
        <f t="shared" si="1"/>
        <v>-0.59635676501245816</v>
      </c>
    </row>
    <row r="64" spans="1:16">
      <c r="A64" s="19" t="s">
        <v>3</v>
      </c>
      <c r="B64" s="19" t="s">
        <v>26</v>
      </c>
      <c r="C64" s="6" t="s">
        <v>35</v>
      </c>
      <c r="D64" s="7">
        <v>2650</v>
      </c>
      <c r="E64" s="7">
        <v>1690</v>
      </c>
      <c r="F64" s="4">
        <f t="shared" si="0"/>
        <v>-0.3622641509433962</v>
      </c>
      <c r="K64" s="19" t="s">
        <v>3</v>
      </c>
      <c r="L64" s="19" t="s">
        <v>26</v>
      </c>
      <c r="M64" s="6" t="s">
        <v>35</v>
      </c>
      <c r="N64" s="7"/>
      <c r="O64" s="7">
        <v>1690</v>
      </c>
      <c r="P64" s="4"/>
    </row>
    <row r="65" spans="1:16">
      <c r="A65" s="19" t="s">
        <v>3</v>
      </c>
      <c r="B65" s="19" t="s">
        <v>26</v>
      </c>
      <c r="C65" s="6" t="s">
        <v>32</v>
      </c>
      <c r="D65" s="7">
        <v>377094</v>
      </c>
      <c r="E65" s="7">
        <v>132175</v>
      </c>
      <c r="F65" s="4">
        <f t="shared" si="0"/>
        <v>-0.64949057794608245</v>
      </c>
      <c r="K65" s="19" t="s">
        <v>3</v>
      </c>
      <c r="L65" s="19" t="s">
        <v>26</v>
      </c>
      <c r="M65" s="6" t="s">
        <v>32</v>
      </c>
      <c r="N65" s="7">
        <v>231982</v>
      </c>
      <c r="O65" s="7">
        <v>132175</v>
      </c>
      <c r="P65" s="4">
        <f t="shared" si="1"/>
        <v>-0.43023596658361424</v>
      </c>
    </row>
    <row r="66" spans="1:16">
      <c r="A66" s="19" t="s">
        <v>3</v>
      </c>
      <c r="B66" s="19" t="s">
        <v>26</v>
      </c>
      <c r="C66" s="6" t="s">
        <v>30</v>
      </c>
      <c r="D66" s="7">
        <v>20159</v>
      </c>
      <c r="E66" s="7">
        <v>10000</v>
      </c>
      <c r="F66" s="4">
        <f t="shared" si="0"/>
        <v>-0.50394364799841262</v>
      </c>
      <c r="K66" s="19" t="s">
        <v>3</v>
      </c>
      <c r="L66" s="19" t="s">
        <v>26</v>
      </c>
      <c r="M66" s="6" t="s">
        <v>30</v>
      </c>
      <c r="N66" s="7"/>
      <c r="O66" s="7">
        <v>10000</v>
      </c>
      <c r="P66" s="4"/>
    </row>
    <row r="67" spans="1:16">
      <c r="A67" s="19" t="s">
        <v>3</v>
      </c>
      <c r="B67" s="19" t="s">
        <v>26</v>
      </c>
      <c r="C67" s="6" t="s">
        <v>27</v>
      </c>
      <c r="D67" s="7">
        <v>12652</v>
      </c>
      <c r="E67" s="7">
        <v>15475</v>
      </c>
      <c r="F67" s="4">
        <f t="shared" si="0"/>
        <v>0.22312677837496048</v>
      </c>
      <c r="K67" s="19" t="s">
        <v>3</v>
      </c>
      <c r="L67" s="19" t="s">
        <v>26</v>
      </c>
      <c r="M67" s="6" t="s">
        <v>27</v>
      </c>
      <c r="N67" s="7">
        <v>17874</v>
      </c>
      <c r="O67" s="7">
        <v>15475</v>
      </c>
      <c r="P67" s="4">
        <f t="shared" si="1"/>
        <v>-0.13421729886986686</v>
      </c>
    </row>
    <row r="68" spans="1:16">
      <c r="A68" s="19" t="s">
        <v>3</v>
      </c>
      <c r="B68" s="19" t="s">
        <v>22</v>
      </c>
      <c r="C68" s="13" t="s">
        <v>0</v>
      </c>
      <c r="D68" s="12">
        <v>2080624</v>
      </c>
      <c r="E68" s="12">
        <v>1475397</v>
      </c>
      <c r="F68" s="4">
        <f t="shared" ref="F68:F80" si="2">(E68-D68)/D68</f>
        <v>-0.2908872530548528</v>
      </c>
      <c r="K68" s="19" t="s">
        <v>3</v>
      </c>
      <c r="L68" s="19" t="s">
        <v>22</v>
      </c>
      <c r="M68" s="13" t="s">
        <v>0</v>
      </c>
      <c r="N68" s="12">
        <v>1603349</v>
      </c>
      <c r="O68" s="12">
        <v>1475397</v>
      </c>
      <c r="P68" s="4">
        <f t="shared" ref="P68:P80" si="3">(O68-N68)/N68</f>
        <v>-7.9802962424275689E-2</v>
      </c>
    </row>
    <row r="69" spans="1:16">
      <c r="A69" s="19" t="s">
        <v>3</v>
      </c>
      <c r="B69" s="19" t="s">
        <v>22</v>
      </c>
      <c r="C69" s="6" t="s">
        <v>24</v>
      </c>
      <c r="D69" s="7">
        <v>709322</v>
      </c>
      <c r="E69" s="7">
        <v>111651</v>
      </c>
      <c r="F69" s="4">
        <f t="shared" si="2"/>
        <v>-0.84259475950273643</v>
      </c>
      <c r="K69" s="19" t="s">
        <v>3</v>
      </c>
      <c r="L69" s="19" t="s">
        <v>22</v>
      </c>
      <c r="M69" s="6" t="s">
        <v>24</v>
      </c>
      <c r="N69" s="7">
        <v>110488</v>
      </c>
      <c r="O69" s="7">
        <v>111651</v>
      </c>
      <c r="P69" s="4">
        <f t="shared" si="3"/>
        <v>1.0526029976106003E-2</v>
      </c>
    </row>
    <row r="70" spans="1:16">
      <c r="A70" s="19" t="s">
        <v>3</v>
      </c>
      <c r="B70" s="19" t="s">
        <v>22</v>
      </c>
      <c r="C70" s="6" t="s">
        <v>23</v>
      </c>
      <c r="D70" s="7">
        <v>39741</v>
      </c>
      <c r="E70" s="7">
        <v>120733</v>
      </c>
      <c r="F70" s="4">
        <f t="shared" si="2"/>
        <v>2.0379960242570645</v>
      </c>
      <c r="K70" s="19" t="s">
        <v>3</v>
      </c>
      <c r="L70" s="19" t="s">
        <v>22</v>
      </c>
      <c r="M70" s="6" t="s">
        <v>23</v>
      </c>
      <c r="N70" s="7">
        <v>253495</v>
      </c>
      <c r="O70" s="7">
        <v>120733</v>
      </c>
      <c r="P70" s="4">
        <f t="shared" si="3"/>
        <v>-0.5237263062387818</v>
      </c>
    </row>
    <row r="71" spans="1:16">
      <c r="A71" s="19" t="s">
        <v>3</v>
      </c>
      <c r="B71" s="19" t="s">
        <v>22</v>
      </c>
      <c r="C71" s="6" t="s">
        <v>21</v>
      </c>
      <c r="D71" s="7">
        <v>1331561</v>
      </c>
      <c r="E71" s="7">
        <v>1243013</v>
      </c>
      <c r="F71" s="4">
        <f t="shared" si="2"/>
        <v>-6.6499394319899721E-2</v>
      </c>
      <c r="K71" s="19" t="s">
        <v>3</v>
      </c>
      <c r="L71" s="19" t="s">
        <v>22</v>
      </c>
      <c r="M71" s="6" t="s">
        <v>21</v>
      </c>
      <c r="N71" s="7">
        <v>1239366</v>
      </c>
      <c r="O71" s="7">
        <v>1243013</v>
      </c>
      <c r="P71" s="4">
        <f t="shared" si="3"/>
        <v>2.9426335723264961E-3</v>
      </c>
    </row>
    <row r="72" spans="1:16">
      <c r="A72" s="19" t="s">
        <v>3</v>
      </c>
      <c r="B72" s="19" t="s">
        <v>9</v>
      </c>
      <c r="C72" s="13" t="s">
        <v>0</v>
      </c>
      <c r="D72" s="12">
        <v>61404</v>
      </c>
      <c r="E72" s="12">
        <v>44321</v>
      </c>
      <c r="F72" s="4">
        <f t="shared" si="2"/>
        <v>-0.27820663148980523</v>
      </c>
      <c r="K72" s="19" t="s">
        <v>3</v>
      </c>
      <c r="L72" s="19" t="s">
        <v>9</v>
      </c>
      <c r="M72" s="13" t="s">
        <v>0</v>
      </c>
      <c r="N72" s="12">
        <v>127515</v>
      </c>
      <c r="O72" s="12">
        <v>44321</v>
      </c>
      <c r="P72" s="4">
        <f t="shared" si="3"/>
        <v>-0.65242520487785749</v>
      </c>
    </row>
    <row r="73" spans="1:16">
      <c r="A73" s="19" t="s">
        <v>3</v>
      </c>
      <c r="B73" s="19" t="s">
        <v>9</v>
      </c>
      <c r="C73" s="6" t="s">
        <v>122</v>
      </c>
      <c r="D73" s="7">
        <v>8300</v>
      </c>
      <c r="E73" s="7"/>
      <c r="F73" s="4">
        <f t="shared" si="2"/>
        <v>-1</v>
      </c>
      <c r="K73" s="19" t="s">
        <v>3</v>
      </c>
      <c r="L73" s="19" t="s">
        <v>9</v>
      </c>
      <c r="M73" s="6" t="s">
        <v>131</v>
      </c>
      <c r="N73" s="7">
        <v>22505</v>
      </c>
      <c r="O73" s="7"/>
      <c r="P73" s="4">
        <f t="shared" si="3"/>
        <v>-1</v>
      </c>
    </row>
    <row r="74" spans="1:16">
      <c r="A74" s="19" t="s">
        <v>3</v>
      </c>
      <c r="B74" s="19" t="s">
        <v>9</v>
      </c>
      <c r="C74" s="6" t="s">
        <v>15</v>
      </c>
      <c r="D74" s="7">
        <v>1571</v>
      </c>
      <c r="E74" s="7"/>
      <c r="F74" s="4">
        <f t="shared" si="2"/>
        <v>-1</v>
      </c>
      <c r="K74" s="19" t="s">
        <v>3</v>
      </c>
      <c r="L74" s="19" t="s">
        <v>9</v>
      </c>
      <c r="M74" s="6" t="s">
        <v>155</v>
      </c>
      <c r="N74" s="7">
        <v>6368</v>
      </c>
      <c r="O74" s="7"/>
      <c r="P74" s="4">
        <f t="shared" si="3"/>
        <v>-1</v>
      </c>
    </row>
    <row r="75" spans="1:16">
      <c r="A75" s="19" t="s">
        <v>3</v>
      </c>
      <c r="B75" s="19" t="s">
        <v>9</v>
      </c>
      <c r="C75" s="6" t="s">
        <v>12</v>
      </c>
      <c r="D75" s="7">
        <v>51533</v>
      </c>
      <c r="E75" s="7">
        <v>44321</v>
      </c>
      <c r="F75" s="4">
        <f t="shared" si="2"/>
        <v>-0.13994915879145403</v>
      </c>
      <c r="K75" s="19" t="s">
        <v>3</v>
      </c>
      <c r="L75" s="19" t="s">
        <v>9</v>
      </c>
      <c r="M75" s="6" t="s">
        <v>12</v>
      </c>
      <c r="N75" s="7">
        <v>98642</v>
      </c>
      <c r="O75" s="7">
        <v>44321</v>
      </c>
      <c r="P75" s="4">
        <f t="shared" si="3"/>
        <v>-0.55068834776261633</v>
      </c>
    </row>
    <row r="76" spans="1:16">
      <c r="A76" s="19" t="s">
        <v>3</v>
      </c>
      <c r="B76" s="19" t="s">
        <v>2</v>
      </c>
      <c r="C76" s="13" t="s">
        <v>0</v>
      </c>
      <c r="D76" s="12">
        <v>3567089</v>
      </c>
      <c r="E76" s="12">
        <v>2424165</v>
      </c>
      <c r="F76" s="4">
        <f t="shared" si="2"/>
        <v>-0.32040804140294787</v>
      </c>
      <c r="K76" s="19" t="s">
        <v>3</v>
      </c>
      <c r="L76" s="19" t="s">
        <v>2</v>
      </c>
      <c r="M76" s="13" t="s">
        <v>0</v>
      </c>
      <c r="N76" s="12">
        <v>3344284</v>
      </c>
      <c r="O76" s="12">
        <v>2424165</v>
      </c>
      <c r="P76" s="4">
        <f t="shared" si="3"/>
        <v>-0.27513183688945075</v>
      </c>
    </row>
    <row r="77" spans="1:16">
      <c r="A77" s="19" t="s">
        <v>3</v>
      </c>
      <c r="B77" s="19" t="s">
        <v>2</v>
      </c>
      <c r="C77" s="6" t="s">
        <v>5</v>
      </c>
      <c r="D77" s="7">
        <v>942383</v>
      </c>
      <c r="E77" s="7">
        <v>958749</v>
      </c>
      <c r="F77" s="4">
        <f t="shared" si="2"/>
        <v>1.7366612088715521E-2</v>
      </c>
      <c r="K77" s="19" t="s">
        <v>3</v>
      </c>
      <c r="L77" s="19" t="s">
        <v>2</v>
      </c>
      <c r="M77" s="6" t="s">
        <v>5</v>
      </c>
      <c r="N77" s="7">
        <v>1516425</v>
      </c>
      <c r="O77" s="7">
        <v>958749</v>
      </c>
      <c r="P77" s="4">
        <f t="shared" si="3"/>
        <v>-0.36775706019090953</v>
      </c>
    </row>
    <row r="78" spans="1:16">
      <c r="A78" s="19" t="s">
        <v>3</v>
      </c>
      <c r="B78" s="19" t="s">
        <v>2</v>
      </c>
      <c r="C78" s="6" t="s">
        <v>4</v>
      </c>
      <c r="D78" s="7">
        <v>1030653</v>
      </c>
      <c r="E78" s="7">
        <v>112779</v>
      </c>
      <c r="F78" s="4">
        <f t="shared" si="2"/>
        <v>-0.89057519844215272</v>
      </c>
      <c r="K78" s="19" t="s">
        <v>3</v>
      </c>
      <c r="L78" s="19" t="s">
        <v>2</v>
      </c>
      <c r="M78" s="6" t="s">
        <v>4</v>
      </c>
      <c r="N78" s="7">
        <v>80423</v>
      </c>
      <c r="O78" s="7">
        <v>112779</v>
      </c>
      <c r="P78" s="4">
        <f t="shared" si="3"/>
        <v>0.40232271862526892</v>
      </c>
    </row>
    <row r="79" spans="1:16">
      <c r="A79" s="19" t="s">
        <v>3</v>
      </c>
      <c r="B79" s="19" t="s">
        <v>2</v>
      </c>
      <c r="C79" s="6" t="s">
        <v>1</v>
      </c>
      <c r="D79" s="7">
        <v>1594053</v>
      </c>
      <c r="E79" s="7">
        <v>1352637</v>
      </c>
      <c r="F79" s="4">
        <f t="shared" si="2"/>
        <v>-0.15144791296148874</v>
      </c>
      <c r="K79" s="19" t="s">
        <v>3</v>
      </c>
      <c r="L79" s="19" t="s">
        <v>2</v>
      </c>
      <c r="M79" s="6" t="s">
        <v>1</v>
      </c>
      <c r="N79" s="7">
        <v>1747436</v>
      </c>
      <c r="O79" s="7">
        <v>1352637</v>
      </c>
      <c r="P79" s="4">
        <f t="shared" si="3"/>
        <v>-0.22593044895492595</v>
      </c>
    </row>
    <row r="80" spans="1:16">
      <c r="A80" s="14" t="s">
        <v>0</v>
      </c>
      <c r="B80" s="15"/>
      <c r="C80" s="16"/>
      <c r="D80" s="12">
        <v>150733273</v>
      </c>
      <c r="E80" s="12">
        <v>179532631</v>
      </c>
      <c r="F80" s="4">
        <f t="shared" si="2"/>
        <v>0.19106171734226191</v>
      </c>
      <c r="K80" s="14" t="s">
        <v>0</v>
      </c>
      <c r="L80" s="15"/>
      <c r="M80" s="16"/>
      <c r="N80" s="12">
        <v>186419677</v>
      </c>
      <c r="O80" s="12">
        <v>179532631</v>
      </c>
      <c r="P80" s="4">
        <f t="shared" si="3"/>
        <v>-3.6943771767183137E-2</v>
      </c>
    </row>
  </sheetData>
  <mergeCells count="28">
    <mergeCell ref="A80:C80"/>
    <mergeCell ref="K1:M1"/>
    <mergeCell ref="K3:K29"/>
    <mergeCell ref="L3:M3"/>
    <mergeCell ref="L4:L29"/>
    <mergeCell ref="K30:K79"/>
    <mergeCell ref="L30:M30"/>
    <mergeCell ref="L31:L49"/>
    <mergeCell ref="L50:L55"/>
    <mergeCell ref="L56:L58"/>
    <mergeCell ref="L59:L67"/>
    <mergeCell ref="L68:L71"/>
    <mergeCell ref="L72:L75"/>
    <mergeCell ref="L76:L79"/>
    <mergeCell ref="K80:M80"/>
    <mergeCell ref="A3:A29"/>
    <mergeCell ref="B4:B29"/>
    <mergeCell ref="A30:A79"/>
    <mergeCell ref="B30:C30"/>
    <mergeCell ref="B31:B49"/>
    <mergeCell ref="B50:B55"/>
    <mergeCell ref="B56:B58"/>
    <mergeCell ref="B59:B67"/>
    <mergeCell ref="B68:B71"/>
    <mergeCell ref="B72:B75"/>
    <mergeCell ref="B76:B79"/>
    <mergeCell ref="A1:C1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P121"/>
  <sheetViews>
    <sheetView workbookViewId="0">
      <selection activeCell="K1" sqref="K1:M1"/>
    </sheetView>
  </sheetViews>
  <sheetFormatPr defaultRowHeight="15"/>
  <cols>
    <col min="3" max="3" width="14" customWidth="1"/>
    <col min="4" max="4" width="14.5703125" customWidth="1"/>
    <col min="5" max="5" width="17.42578125" customWidth="1"/>
    <col min="6" max="6" width="11.140625" customWidth="1"/>
    <col min="7" max="10" width="9.140625" style="8"/>
    <col min="13" max="13" width="13.28515625" customWidth="1"/>
    <col min="14" max="14" width="12.85546875" customWidth="1"/>
    <col min="15" max="15" width="14.5703125" customWidth="1"/>
    <col min="17" max="16384" width="9.140625" style="8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13454158</v>
      </c>
      <c r="E3" s="12">
        <v>13792887</v>
      </c>
      <c r="F3" s="4">
        <f>(E3-D3)/D3</f>
        <v>2.5176529070046597E-2</v>
      </c>
      <c r="K3" s="19" t="s">
        <v>86</v>
      </c>
      <c r="L3" s="14" t="s">
        <v>0</v>
      </c>
      <c r="M3" s="16"/>
      <c r="N3" s="12">
        <v>13863815</v>
      </c>
      <c r="O3" s="12">
        <v>13792887</v>
      </c>
      <c r="P3" s="4">
        <f>(O3-N3)/N3</f>
        <v>-5.1160521111973866E-3</v>
      </c>
    </row>
    <row r="4" spans="1:16">
      <c r="A4" s="19" t="s">
        <v>86</v>
      </c>
      <c r="B4" s="19" t="s">
        <v>85</v>
      </c>
      <c r="C4" s="13" t="s">
        <v>0</v>
      </c>
      <c r="D4" s="12">
        <v>13454158</v>
      </c>
      <c r="E4" s="12">
        <v>13792887</v>
      </c>
      <c r="F4" s="4">
        <f t="shared" ref="F4:F67" si="0">(E4-D4)/D4</f>
        <v>2.5176529070046597E-2</v>
      </c>
      <c r="K4" s="19" t="s">
        <v>86</v>
      </c>
      <c r="L4" s="19" t="s">
        <v>85</v>
      </c>
      <c r="M4" s="13" t="s">
        <v>0</v>
      </c>
      <c r="N4" s="12">
        <v>13863815</v>
      </c>
      <c r="O4" s="12">
        <v>13792887</v>
      </c>
      <c r="P4" s="4">
        <f t="shared" ref="P4:P67" si="1">(O4-N4)/N4</f>
        <v>-5.1160521111973866E-3</v>
      </c>
    </row>
    <row r="5" spans="1:16">
      <c r="A5" s="19" t="s">
        <v>86</v>
      </c>
      <c r="B5" s="19" t="s">
        <v>85</v>
      </c>
      <c r="C5" s="6" t="s">
        <v>113</v>
      </c>
      <c r="D5" s="7">
        <v>38819</v>
      </c>
      <c r="E5" s="7">
        <v>31787</v>
      </c>
      <c r="F5" s="4">
        <f t="shared" si="0"/>
        <v>-0.18114840670805532</v>
      </c>
      <c r="K5" s="19" t="s">
        <v>86</v>
      </c>
      <c r="L5" s="19" t="s">
        <v>85</v>
      </c>
      <c r="M5" s="6" t="s">
        <v>113</v>
      </c>
      <c r="N5" s="7">
        <v>42005</v>
      </c>
      <c r="O5" s="7">
        <v>31787</v>
      </c>
      <c r="P5" s="4">
        <f t="shared" si="1"/>
        <v>-0.24325675514819664</v>
      </c>
    </row>
    <row r="6" spans="1:16">
      <c r="A6" s="19" t="s">
        <v>86</v>
      </c>
      <c r="B6" s="19" t="s">
        <v>85</v>
      </c>
      <c r="C6" s="6" t="s">
        <v>112</v>
      </c>
      <c r="D6" s="7">
        <v>374094</v>
      </c>
      <c r="E6" s="7">
        <v>191977</v>
      </c>
      <c r="F6" s="4">
        <f t="shared" si="0"/>
        <v>-0.48682149406298952</v>
      </c>
      <c r="K6" s="19" t="s">
        <v>86</v>
      </c>
      <c r="L6" s="19" t="s">
        <v>85</v>
      </c>
      <c r="M6" s="6" t="s">
        <v>112</v>
      </c>
      <c r="N6" s="7">
        <v>246650</v>
      </c>
      <c r="O6" s="7">
        <v>191977</v>
      </c>
      <c r="P6" s="4">
        <f t="shared" si="1"/>
        <v>-0.22166227447800527</v>
      </c>
    </row>
    <row r="7" spans="1:16">
      <c r="A7" s="19" t="s">
        <v>86</v>
      </c>
      <c r="B7" s="19" t="s">
        <v>85</v>
      </c>
      <c r="C7" s="6" t="s">
        <v>111</v>
      </c>
      <c r="D7" s="7">
        <v>31243</v>
      </c>
      <c r="E7" s="7">
        <v>16489</v>
      </c>
      <c r="F7" s="4">
        <f t="shared" si="0"/>
        <v>-0.47223378036680214</v>
      </c>
      <c r="K7" s="19" t="s">
        <v>86</v>
      </c>
      <c r="L7" s="19" t="s">
        <v>85</v>
      </c>
      <c r="M7" s="6" t="s">
        <v>111</v>
      </c>
      <c r="N7" s="7">
        <v>72885</v>
      </c>
      <c r="O7" s="7">
        <v>16489</v>
      </c>
      <c r="P7" s="4">
        <f t="shared" si="1"/>
        <v>-0.77376689305069635</v>
      </c>
    </row>
    <row r="8" spans="1:16">
      <c r="A8" s="19" t="s">
        <v>86</v>
      </c>
      <c r="B8" s="19" t="s">
        <v>85</v>
      </c>
      <c r="C8" s="6" t="s">
        <v>110</v>
      </c>
      <c r="D8" s="7">
        <v>6525</v>
      </c>
      <c r="E8" s="7">
        <v>24935</v>
      </c>
      <c r="F8" s="4">
        <f t="shared" si="0"/>
        <v>2.8214559386973179</v>
      </c>
      <c r="K8" s="19" t="s">
        <v>86</v>
      </c>
      <c r="L8" s="19" t="s">
        <v>85</v>
      </c>
      <c r="M8" s="6" t="s">
        <v>110</v>
      </c>
      <c r="N8" s="7">
        <v>14656</v>
      </c>
      <c r="O8" s="7">
        <v>24935</v>
      </c>
      <c r="P8" s="4">
        <f t="shared" si="1"/>
        <v>0.70135098253275108</v>
      </c>
    </row>
    <row r="9" spans="1:16">
      <c r="A9" s="19" t="s">
        <v>86</v>
      </c>
      <c r="B9" s="19" t="s">
        <v>85</v>
      </c>
      <c r="C9" s="6" t="s">
        <v>109</v>
      </c>
      <c r="D9" s="7">
        <v>10740</v>
      </c>
      <c r="E9" s="7">
        <v>32983</v>
      </c>
      <c r="F9" s="4">
        <f t="shared" si="0"/>
        <v>2.0710428305400375</v>
      </c>
      <c r="K9" s="19" t="s">
        <v>86</v>
      </c>
      <c r="L9" s="19" t="s">
        <v>85</v>
      </c>
      <c r="M9" s="6" t="s">
        <v>109</v>
      </c>
      <c r="N9" s="7">
        <v>14745</v>
      </c>
      <c r="O9" s="7">
        <v>32983</v>
      </c>
      <c r="P9" s="4">
        <f t="shared" si="1"/>
        <v>1.2368938623262122</v>
      </c>
    </row>
    <row r="10" spans="1:16">
      <c r="A10" s="19" t="s">
        <v>86</v>
      </c>
      <c r="B10" s="19" t="s">
        <v>85</v>
      </c>
      <c r="C10" s="6" t="s">
        <v>108</v>
      </c>
      <c r="D10" s="7">
        <v>186246</v>
      </c>
      <c r="E10" s="7">
        <v>153771</v>
      </c>
      <c r="F10" s="4">
        <f t="shared" si="0"/>
        <v>-0.17436616088399215</v>
      </c>
      <c r="K10" s="19" t="s">
        <v>86</v>
      </c>
      <c r="L10" s="19" t="s">
        <v>85</v>
      </c>
      <c r="M10" s="6" t="s">
        <v>108</v>
      </c>
      <c r="N10" s="7">
        <v>247415</v>
      </c>
      <c r="O10" s="7">
        <v>153771</v>
      </c>
      <c r="P10" s="4">
        <f t="shared" si="1"/>
        <v>-0.37848958228078328</v>
      </c>
    </row>
    <row r="11" spans="1:16">
      <c r="A11" s="19" t="s">
        <v>86</v>
      </c>
      <c r="B11" s="19" t="s">
        <v>85</v>
      </c>
      <c r="C11" s="6" t="s">
        <v>107</v>
      </c>
      <c r="D11" s="7">
        <v>228935</v>
      </c>
      <c r="E11" s="7">
        <v>828307</v>
      </c>
      <c r="F11" s="4">
        <f t="shared" si="0"/>
        <v>2.6180881036101948</v>
      </c>
      <c r="K11" s="19" t="s">
        <v>86</v>
      </c>
      <c r="L11" s="19" t="s">
        <v>85</v>
      </c>
      <c r="M11" s="6" t="s">
        <v>107</v>
      </c>
      <c r="N11" s="7">
        <v>555733</v>
      </c>
      <c r="O11" s="7">
        <v>828307</v>
      </c>
      <c r="P11" s="4">
        <f t="shared" si="1"/>
        <v>0.49047654179255146</v>
      </c>
    </row>
    <row r="12" spans="1:16">
      <c r="A12" s="19" t="s">
        <v>86</v>
      </c>
      <c r="B12" s="19" t="s">
        <v>85</v>
      </c>
      <c r="C12" s="6" t="s">
        <v>105</v>
      </c>
      <c r="D12" s="7">
        <v>3583</v>
      </c>
      <c r="E12" s="7">
        <v>4762</v>
      </c>
      <c r="F12" s="4">
        <f t="shared" si="0"/>
        <v>0.32905386547585824</v>
      </c>
      <c r="K12" s="19" t="s">
        <v>86</v>
      </c>
      <c r="L12" s="19" t="s">
        <v>85</v>
      </c>
      <c r="M12" s="6" t="s">
        <v>105</v>
      </c>
      <c r="N12" s="7">
        <v>29933</v>
      </c>
      <c r="O12" s="7">
        <v>4762</v>
      </c>
      <c r="P12" s="4">
        <f t="shared" si="1"/>
        <v>-0.84091136872348249</v>
      </c>
    </row>
    <row r="13" spans="1:16">
      <c r="A13" s="19" t="s">
        <v>86</v>
      </c>
      <c r="B13" s="19" t="s">
        <v>85</v>
      </c>
      <c r="C13" s="6" t="s">
        <v>104</v>
      </c>
      <c r="D13" s="7">
        <v>100238</v>
      </c>
      <c r="E13" s="7">
        <v>103269</v>
      </c>
      <c r="F13" s="4">
        <f t="shared" si="0"/>
        <v>3.0238033480316846E-2</v>
      </c>
      <c r="K13" s="19" t="s">
        <v>86</v>
      </c>
      <c r="L13" s="19" t="s">
        <v>85</v>
      </c>
      <c r="M13" s="6" t="s">
        <v>104</v>
      </c>
      <c r="N13" s="7">
        <v>62554</v>
      </c>
      <c r="O13" s="7">
        <v>103269</v>
      </c>
      <c r="P13" s="4">
        <f t="shared" si="1"/>
        <v>0.65087764171755602</v>
      </c>
    </row>
    <row r="14" spans="1:16">
      <c r="A14" s="19" t="s">
        <v>86</v>
      </c>
      <c r="B14" s="19" t="s">
        <v>85</v>
      </c>
      <c r="C14" s="6" t="s">
        <v>103</v>
      </c>
      <c r="D14" s="7">
        <v>4312213</v>
      </c>
      <c r="E14" s="7">
        <v>3765860</v>
      </c>
      <c r="F14" s="4">
        <f t="shared" si="0"/>
        <v>-0.12669898263374282</v>
      </c>
      <c r="K14" s="19" t="s">
        <v>86</v>
      </c>
      <c r="L14" s="19" t="s">
        <v>85</v>
      </c>
      <c r="M14" s="6" t="s">
        <v>103</v>
      </c>
      <c r="N14" s="7">
        <v>4003202</v>
      </c>
      <c r="O14" s="7">
        <v>3765860</v>
      </c>
      <c r="P14" s="4">
        <f t="shared" si="1"/>
        <v>-5.9288039924040803E-2</v>
      </c>
    </row>
    <row r="15" spans="1:16">
      <c r="A15" s="19" t="s">
        <v>86</v>
      </c>
      <c r="B15" s="19" t="s">
        <v>85</v>
      </c>
      <c r="C15" s="6" t="s">
        <v>102</v>
      </c>
      <c r="D15" s="7">
        <v>1045097</v>
      </c>
      <c r="E15" s="7">
        <v>1037921</v>
      </c>
      <c r="F15" s="4">
        <f t="shared" si="0"/>
        <v>-6.8663482911155618E-3</v>
      </c>
      <c r="K15" s="19" t="s">
        <v>86</v>
      </c>
      <c r="L15" s="19" t="s">
        <v>85</v>
      </c>
      <c r="M15" s="6" t="s">
        <v>102</v>
      </c>
      <c r="N15" s="7">
        <v>918509</v>
      </c>
      <c r="O15" s="7">
        <v>1037921</v>
      </c>
      <c r="P15" s="4">
        <f t="shared" si="1"/>
        <v>0.13000634724319521</v>
      </c>
    </row>
    <row r="16" spans="1:16">
      <c r="A16" s="19" t="s">
        <v>86</v>
      </c>
      <c r="B16" s="19" t="s">
        <v>85</v>
      </c>
      <c r="C16" s="6" t="s">
        <v>101</v>
      </c>
      <c r="D16" s="7">
        <v>36143</v>
      </c>
      <c r="E16" s="7">
        <v>52707</v>
      </c>
      <c r="F16" s="4">
        <f t="shared" si="0"/>
        <v>0.45829067869296958</v>
      </c>
      <c r="K16" s="19" t="s">
        <v>86</v>
      </c>
      <c r="L16" s="19" t="s">
        <v>85</v>
      </c>
      <c r="M16" s="6" t="s">
        <v>101</v>
      </c>
      <c r="N16" s="7">
        <v>47229</v>
      </c>
      <c r="O16" s="7">
        <v>52707</v>
      </c>
      <c r="P16" s="4">
        <f t="shared" si="1"/>
        <v>0.11598805818458997</v>
      </c>
    </row>
    <row r="17" spans="1:16">
      <c r="A17" s="19" t="s">
        <v>86</v>
      </c>
      <c r="B17" s="19" t="s">
        <v>85</v>
      </c>
      <c r="C17" s="6" t="s">
        <v>100</v>
      </c>
      <c r="D17" s="7">
        <v>49483</v>
      </c>
      <c r="E17" s="7">
        <v>237972</v>
      </c>
      <c r="F17" s="4">
        <f t="shared" si="0"/>
        <v>3.8091667845522705</v>
      </c>
      <c r="K17" s="19" t="s">
        <v>86</v>
      </c>
      <c r="L17" s="19" t="s">
        <v>85</v>
      </c>
      <c r="M17" s="6" t="s">
        <v>100</v>
      </c>
      <c r="N17" s="7">
        <v>149838</v>
      </c>
      <c r="O17" s="7">
        <v>237972</v>
      </c>
      <c r="P17" s="4">
        <f t="shared" si="1"/>
        <v>0.5881952508709406</v>
      </c>
    </row>
    <row r="18" spans="1:16">
      <c r="A18" s="19" t="s">
        <v>86</v>
      </c>
      <c r="B18" s="19" t="s">
        <v>85</v>
      </c>
      <c r="C18" s="6" t="s">
        <v>99</v>
      </c>
      <c r="D18" s="7">
        <v>4492903</v>
      </c>
      <c r="E18" s="7">
        <v>4374010</v>
      </c>
      <c r="F18" s="4">
        <f t="shared" si="0"/>
        <v>-2.6462400813015548E-2</v>
      </c>
      <c r="K18" s="19" t="s">
        <v>86</v>
      </c>
      <c r="L18" s="19" t="s">
        <v>85</v>
      </c>
      <c r="M18" s="6" t="s">
        <v>99</v>
      </c>
      <c r="N18" s="7">
        <v>4687273</v>
      </c>
      <c r="O18" s="7">
        <v>4374010</v>
      </c>
      <c r="P18" s="4">
        <f t="shared" si="1"/>
        <v>-6.6832676483746523E-2</v>
      </c>
    </row>
    <row r="19" spans="1:16">
      <c r="A19" s="19" t="s">
        <v>86</v>
      </c>
      <c r="B19" s="19" t="s">
        <v>85</v>
      </c>
      <c r="C19" s="6" t="s">
        <v>98</v>
      </c>
      <c r="D19" s="7">
        <v>323277</v>
      </c>
      <c r="E19" s="7">
        <v>564234</v>
      </c>
      <c r="F19" s="4">
        <f t="shared" si="0"/>
        <v>0.74535769634090887</v>
      </c>
      <c r="K19" s="19" t="s">
        <v>86</v>
      </c>
      <c r="L19" s="19" t="s">
        <v>85</v>
      </c>
      <c r="M19" s="6" t="s">
        <v>98</v>
      </c>
      <c r="N19" s="7">
        <v>272970</v>
      </c>
      <c r="O19" s="7">
        <v>564234</v>
      </c>
      <c r="P19" s="4">
        <f t="shared" si="1"/>
        <v>1.067018353665238</v>
      </c>
    </row>
    <row r="20" spans="1:16">
      <c r="A20" s="19" t="s">
        <v>86</v>
      </c>
      <c r="B20" s="19" t="s">
        <v>85</v>
      </c>
      <c r="C20" s="6" t="s">
        <v>97</v>
      </c>
      <c r="D20" s="7">
        <v>15478</v>
      </c>
      <c r="E20" s="7">
        <v>1767</v>
      </c>
      <c r="F20" s="4">
        <f t="shared" si="0"/>
        <v>-0.88583796356118361</v>
      </c>
      <c r="K20" s="19" t="s">
        <v>86</v>
      </c>
      <c r="L20" s="19" t="s">
        <v>85</v>
      </c>
      <c r="M20" s="6" t="s">
        <v>97</v>
      </c>
      <c r="N20" s="7">
        <v>2143</v>
      </c>
      <c r="O20" s="7">
        <v>1767</v>
      </c>
      <c r="P20" s="4">
        <f t="shared" si="1"/>
        <v>-0.17545496966868876</v>
      </c>
    </row>
    <row r="21" spans="1:16">
      <c r="A21" s="19" t="s">
        <v>86</v>
      </c>
      <c r="B21" s="19" t="s">
        <v>85</v>
      </c>
      <c r="C21" s="6" t="s">
        <v>96</v>
      </c>
      <c r="D21" s="7">
        <v>15505</v>
      </c>
      <c r="E21" s="7">
        <v>16159</v>
      </c>
      <c r="F21" s="4">
        <f t="shared" si="0"/>
        <v>4.2179941954208322E-2</v>
      </c>
      <c r="K21" s="19" t="s">
        <v>86</v>
      </c>
      <c r="L21" s="19" t="s">
        <v>85</v>
      </c>
      <c r="M21" s="6" t="s">
        <v>96</v>
      </c>
      <c r="N21" s="7">
        <v>49494</v>
      </c>
      <c r="O21" s="7">
        <v>16159</v>
      </c>
      <c r="P21" s="4">
        <f t="shared" si="1"/>
        <v>-0.67351598173515981</v>
      </c>
    </row>
    <row r="22" spans="1:16">
      <c r="A22" s="19" t="s">
        <v>86</v>
      </c>
      <c r="B22" s="19" t="s">
        <v>85</v>
      </c>
      <c r="C22" s="6" t="s">
        <v>95</v>
      </c>
      <c r="D22" s="7">
        <v>2822</v>
      </c>
      <c r="E22" s="7">
        <v>26332</v>
      </c>
      <c r="F22" s="4">
        <f t="shared" si="0"/>
        <v>8.3309709425939058</v>
      </c>
      <c r="K22" s="19" t="s">
        <v>86</v>
      </c>
      <c r="L22" s="19" t="s">
        <v>85</v>
      </c>
      <c r="M22" s="6" t="s">
        <v>95</v>
      </c>
      <c r="N22" s="7">
        <v>7852</v>
      </c>
      <c r="O22" s="7">
        <v>26332</v>
      </c>
      <c r="P22" s="4">
        <f t="shared" si="1"/>
        <v>2.3535404992358635</v>
      </c>
    </row>
    <row r="23" spans="1:16">
      <c r="A23" s="19" t="s">
        <v>86</v>
      </c>
      <c r="B23" s="19" t="s">
        <v>85</v>
      </c>
      <c r="C23" s="6" t="s">
        <v>94</v>
      </c>
      <c r="D23" s="7">
        <v>17421</v>
      </c>
      <c r="E23" s="7">
        <v>1196</v>
      </c>
      <c r="F23" s="4">
        <f t="shared" si="0"/>
        <v>-0.93134722461397168</v>
      </c>
      <c r="K23" s="19" t="s">
        <v>86</v>
      </c>
      <c r="L23" s="19" t="s">
        <v>85</v>
      </c>
      <c r="M23" s="6" t="s">
        <v>94</v>
      </c>
      <c r="N23" s="7">
        <v>19835</v>
      </c>
      <c r="O23" s="7">
        <v>1196</v>
      </c>
      <c r="P23" s="4">
        <f t="shared" si="1"/>
        <v>-0.9397025460045374</v>
      </c>
    </row>
    <row r="24" spans="1:16">
      <c r="A24" s="19" t="s">
        <v>86</v>
      </c>
      <c r="B24" s="19" t="s">
        <v>85</v>
      </c>
      <c r="C24" s="6" t="s">
        <v>93</v>
      </c>
      <c r="D24" s="7">
        <v>837509</v>
      </c>
      <c r="E24" s="7">
        <v>1018452</v>
      </c>
      <c r="F24" s="4">
        <f t="shared" si="0"/>
        <v>0.21604902156275335</v>
      </c>
      <c r="K24" s="19" t="s">
        <v>86</v>
      </c>
      <c r="L24" s="19" t="s">
        <v>85</v>
      </c>
      <c r="M24" s="6" t="s">
        <v>93</v>
      </c>
      <c r="N24" s="7">
        <v>963374</v>
      </c>
      <c r="O24" s="7">
        <v>1018452</v>
      </c>
      <c r="P24" s="4">
        <f t="shared" si="1"/>
        <v>5.7171980975197587E-2</v>
      </c>
    </row>
    <row r="25" spans="1:16">
      <c r="A25" s="19" t="s">
        <v>86</v>
      </c>
      <c r="B25" s="19" t="s">
        <v>85</v>
      </c>
      <c r="C25" s="6" t="s">
        <v>92</v>
      </c>
      <c r="D25" s="7">
        <v>240168</v>
      </c>
      <c r="E25" s="7">
        <v>323079</v>
      </c>
      <c r="F25" s="4">
        <f t="shared" si="0"/>
        <v>0.34522084540821424</v>
      </c>
      <c r="K25" s="19" t="s">
        <v>86</v>
      </c>
      <c r="L25" s="19" t="s">
        <v>85</v>
      </c>
      <c r="M25" s="6" t="s">
        <v>92</v>
      </c>
      <c r="N25" s="7">
        <v>228938</v>
      </c>
      <c r="O25" s="7">
        <v>323079</v>
      </c>
      <c r="P25" s="4">
        <f t="shared" si="1"/>
        <v>0.41120740113043708</v>
      </c>
    </row>
    <row r="26" spans="1:16">
      <c r="A26" s="19" t="s">
        <v>86</v>
      </c>
      <c r="B26" s="19" t="s">
        <v>85</v>
      </c>
      <c r="C26" s="6" t="s">
        <v>91</v>
      </c>
      <c r="D26" s="7">
        <v>245534</v>
      </c>
      <c r="E26" s="7">
        <v>278639</v>
      </c>
      <c r="F26" s="4">
        <f t="shared" si="0"/>
        <v>0.13482857771225165</v>
      </c>
      <c r="K26" s="19" t="s">
        <v>86</v>
      </c>
      <c r="L26" s="19" t="s">
        <v>85</v>
      </c>
      <c r="M26" s="6" t="s">
        <v>91</v>
      </c>
      <c r="N26" s="7">
        <v>84899</v>
      </c>
      <c r="O26" s="7">
        <v>278639</v>
      </c>
      <c r="P26" s="4">
        <f t="shared" si="1"/>
        <v>2.2820056773342441</v>
      </c>
    </row>
    <row r="27" spans="1:16">
      <c r="A27" s="19" t="s">
        <v>86</v>
      </c>
      <c r="B27" s="19" t="s">
        <v>85</v>
      </c>
      <c r="C27" s="6" t="s">
        <v>90</v>
      </c>
      <c r="D27" s="7">
        <v>127548</v>
      </c>
      <c r="E27" s="7">
        <v>98401</v>
      </c>
      <c r="F27" s="4">
        <f t="shared" si="0"/>
        <v>-0.22851789130366607</v>
      </c>
      <c r="K27" s="19" t="s">
        <v>86</v>
      </c>
      <c r="L27" s="19" t="s">
        <v>85</v>
      </c>
      <c r="M27" s="6" t="s">
        <v>90</v>
      </c>
      <c r="N27" s="7">
        <v>124029</v>
      </c>
      <c r="O27" s="7">
        <v>98401</v>
      </c>
      <c r="P27" s="4">
        <f t="shared" si="1"/>
        <v>-0.20662909480847222</v>
      </c>
    </row>
    <row r="28" spans="1:16">
      <c r="A28" s="19" t="s">
        <v>86</v>
      </c>
      <c r="B28" s="19" t="s">
        <v>85</v>
      </c>
      <c r="C28" s="6" t="s">
        <v>89</v>
      </c>
      <c r="D28" s="7">
        <v>3446</v>
      </c>
      <c r="E28" s="7">
        <v>23708</v>
      </c>
      <c r="F28" s="4">
        <f t="shared" si="0"/>
        <v>5.8798607080673246</v>
      </c>
      <c r="K28" s="19" t="s">
        <v>86</v>
      </c>
      <c r="L28" s="19" t="s">
        <v>85</v>
      </c>
      <c r="M28" s="6" t="s">
        <v>89</v>
      </c>
      <c r="N28" s="7">
        <v>16489</v>
      </c>
      <c r="O28" s="7">
        <v>23708</v>
      </c>
      <c r="P28" s="4">
        <f t="shared" si="1"/>
        <v>0.43780702286372736</v>
      </c>
    </row>
    <row r="29" spans="1:16">
      <c r="A29" s="19" t="s">
        <v>86</v>
      </c>
      <c r="B29" s="19" t="s">
        <v>85</v>
      </c>
      <c r="C29" s="6" t="s">
        <v>88</v>
      </c>
      <c r="D29" s="7">
        <v>2230</v>
      </c>
      <c r="E29" s="7">
        <v>2653</v>
      </c>
      <c r="F29" s="4">
        <f t="shared" si="0"/>
        <v>0.18968609865470851</v>
      </c>
      <c r="K29" s="19" t="s">
        <v>86</v>
      </c>
      <c r="L29" s="19" t="s">
        <v>85</v>
      </c>
      <c r="M29" s="6" t="s">
        <v>88</v>
      </c>
      <c r="N29" s="7"/>
      <c r="O29" s="7">
        <v>2653</v>
      </c>
      <c r="P29" s="4"/>
    </row>
    <row r="30" spans="1:16">
      <c r="A30" s="19" t="s">
        <v>86</v>
      </c>
      <c r="B30" s="19" t="s">
        <v>85</v>
      </c>
      <c r="C30" s="6" t="s">
        <v>87</v>
      </c>
      <c r="D30" s="7">
        <v>216793</v>
      </c>
      <c r="E30" s="7">
        <v>273063</v>
      </c>
      <c r="F30" s="4">
        <f t="shared" si="0"/>
        <v>0.25955635098919244</v>
      </c>
      <c r="K30" s="19" t="s">
        <v>86</v>
      </c>
      <c r="L30" s="19" t="s">
        <v>85</v>
      </c>
      <c r="M30" s="6" t="s">
        <v>87</v>
      </c>
      <c r="N30" s="7">
        <v>230769</v>
      </c>
      <c r="O30" s="7">
        <v>273063</v>
      </c>
      <c r="P30" s="4">
        <f t="shared" si="1"/>
        <v>0.18327418327418327</v>
      </c>
    </row>
    <row r="31" spans="1:16">
      <c r="A31" s="19" t="s">
        <v>86</v>
      </c>
      <c r="B31" s="19" t="s">
        <v>85</v>
      </c>
      <c r="C31" s="6" t="s">
        <v>84</v>
      </c>
      <c r="D31" s="7">
        <v>490165</v>
      </c>
      <c r="E31" s="7">
        <v>308454</v>
      </c>
      <c r="F31" s="4">
        <f t="shared" si="0"/>
        <v>-0.37071394326400292</v>
      </c>
      <c r="K31" s="19" t="s">
        <v>86</v>
      </c>
      <c r="L31" s="19" t="s">
        <v>85</v>
      </c>
      <c r="M31" s="6" t="s">
        <v>84</v>
      </c>
      <c r="N31" s="7">
        <v>770396</v>
      </c>
      <c r="O31" s="7">
        <v>308454</v>
      </c>
      <c r="P31" s="4">
        <f t="shared" si="1"/>
        <v>-0.59961630122690146</v>
      </c>
    </row>
    <row r="32" spans="1:16">
      <c r="A32" s="19" t="s">
        <v>3</v>
      </c>
      <c r="B32" s="14" t="s">
        <v>0</v>
      </c>
      <c r="C32" s="16"/>
      <c r="D32" s="12">
        <v>7551597</v>
      </c>
      <c r="E32" s="12">
        <v>6673102</v>
      </c>
      <c r="F32" s="4">
        <f t="shared" si="0"/>
        <v>-0.11633234665462153</v>
      </c>
      <c r="K32" s="19" t="s">
        <v>3</v>
      </c>
      <c r="L32" s="14" t="s">
        <v>0</v>
      </c>
      <c r="M32" s="16"/>
      <c r="N32" s="12">
        <v>9930330</v>
      </c>
      <c r="O32" s="12">
        <v>6673102</v>
      </c>
      <c r="P32" s="4">
        <f t="shared" si="1"/>
        <v>-0.32800803195865597</v>
      </c>
    </row>
    <row r="33" spans="1:16">
      <c r="A33" s="19" t="s">
        <v>3</v>
      </c>
      <c r="B33" s="19" t="s">
        <v>63</v>
      </c>
      <c r="C33" s="13" t="s">
        <v>0</v>
      </c>
      <c r="D33" s="12">
        <v>1292855</v>
      </c>
      <c r="E33" s="12">
        <v>957365</v>
      </c>
      <c r="F33" s="4">
        <f t="shared" si="0"/>
        <v>-0.259495457727278</v>
      </c>
      <c r="K33" s="19" t="s">
        <v>3</v>
      </c>
      <c r="L33" s="19" t="s">
        <v>63</v>
      </c>
      <c r="M33" s="13" t="s">
        <v>0</v>
      </c>
      <c r="N33" s="12">
        <v>604771</v>
      </c>
      <c r="O33" s="12">
        <v>957365</v>
      </c>
      <c r="P33" s="4">
        <f t="shared" si="1"/>
        <v>0.58302068055511924</v>
      </c>
    </row>
    <row r="34" spans="1:16">
      <c r="A34" s="19" t="s">
        <v>3</v>
      </c>
      <c r="B34" s="19" t="s">
        <v>63</v>
      </c>
      <c r="C34" s="6" t="s">
        <v>83</v>
      </c>
      <c r="D34" s="7">
        <v>377961</v>
      </c>
      <c r="E34" s="7">
        <v>193090</v>
      </c>
      <c r="F34" s="4">
        <f t="shared" si="0"/>
        <v>-0.48912718507994213</v>
      </c>
      <c r="K34" s="19" t="s">
        <v>3</v>
      </c>
      <c r="L34" s="19" t="s">
        <v>63</v>
      </c>
      <c r="M34" s="6" t="s">
        <v>83</v>
      </c>
      <c r="N34" s="7">
        <v>116527</v>
      </c>
      <c r="O34" s="7">
        <v>193090</v>
      </c>
      <c r="P34" s="4">
        <f t="shared" si="1"/>
        <v>0.65704085748367336</v>
      </c>
    </row>
    <row r="35" spans="1:16">
      <c r="A35" s="19" t="s">
        <v>3</v>
      </c>
      <c r="B35" s="19" t="s">
        <v>63</v>
      </c>
      <c r="C35" s="6" t="s">
        <v>153</v>
      </c>
      <c r="D35" s="7">
        <v>66731</v>
      </c>
      <c r="E35" s="7"/>
      <c r="F35" s="4">
        <f t="shared" si="0"/>
        <v>-1</v>
      </c>
      <c r="K35" s="19" t="s">
        <v>3</v>
      </c>
      <c r="L35" s="19" t="s">
        <v>63</v>
      </c>
      <c r="M35" s="6" t="s">
        <v>175</v>
      </c>
      <c r="N35" s="7">
        <v>1150</v>
      </c>
      <c r="O35" s="7"/>
      <c r="P35" s="4">
        <f t="shared" si="1"/>
        <v>-1</v>
      </c>
    </row>
    <row r="36" spans="1:16">
      <c r="A36" s="19" t="s">
        <v>3</v>
      </c>
      <c r="B36" s="19" t="s">
        <v>63</v>
      </c>
      <c r="C36" s="6" t="s">
        <v>80</v>
      </c>
      <c r="D36" s="7">
        <v>259507</v>
      </c>
      <c r="E36" s="7">
        <v>243286</v>
      </c>
      <c r="F36" s="4">
        <f t="shared" si="0"/>
        <v>-6.2506984397338025E-2</v>
      </c>
      <c r="K36" s="19" t="s">
        <v>3</v>
      </c>
      <c r="L36" s="19" t="s">
        <v>63</v>
      </c>
      <c r="M36" s="6" t="s">
        <v>80</v>
      </c>
      <c r="N36" s="7">
        <v>40909</v>
      </c>
      <c r="O36" s="7">
        <v>243286</v>
      </c>
      <c r="P36" s="4">
        <f t="shared" si="1"/>
        <v>4.9470043266762813</v>
      </c>
    </row>
    <row r="37" spans="1:16">
      <c r="A37" s="19" t="s">
        <v>3</v>
      </c>
      <c r="B37" s="19" t="s">
        <v>63</v>
      </c>
      <c r="C37" s="6" t="s">
        <v>78</v>
      </c>
      <c r="D37" s="7">
        <v>75366</v>
      </c>
      <c r="E37" s="7">
        <v>189896</v>
      </c>
      <c r="F37" s="4">
        <f t="shared" si="0"/>
        <v>1.5196507709046521</v>
      </c>
      <c r="K37" s="19" t="s">
        <v>3</v>
      </c>
      <c r="L37" s="19" t="s">
        <v>63</v>
      </c>
      <c r="M37" s="6" t="s">
        <v>78</v>
      </c>
      <c r="N37" s="7">
        <v>80848</v>
      </c>
      <c r="O37" s="7">
        <v>189896</v>
      </c>
      <c r="P37" s="4">
        <f t="shared" si="1"/>
        <v>1.3488026914704137</v>
      </c>
    </row>
    <row r="38" spans="1:16">
      <c r="A38" s="19" t="s">
        <v>3</v>
      </c>
      <c r="B38" s="19" t="s">
        <v>63</v>
      </c>
      <c r="C38" s="6" t="s">
        <v>77</v>
      </c>
      <c r="D38" s="7">
        <v>230524</v>
      </c>
      <c r="E38" s="7">
        <v>140531</v>
      </c>
      <c r="F38" s="4">
        <f t="shared" si="0"/>
        <v>-0.39038451527823564</v>
      </c>
      <c r="K38" s="19" t="s">
        <v>3</v>
      </c>
      <c r="L38" s="19" t="s">
        <v>63</v>
      </c>
      <c r="M38" s="6" t="s">
        <v>77</v>
      </c>
      <c r="N38" s="7">
        <v>128627</v>
      </c>
      <c r="O38" s="7">
        <v>140531</v>
      </c>
      <c r="P38" s="4">
        <f t="shared" si="1"/>
        <v>9.254666594105436E-2</v>
      </c>
    </row>
    <row r="39" spans="1:16">
      <c r="A39" s="19" t="s">
        <v>3</v>
      </c>
      <c r="B39" s="19" t="s">
        <v>63</v>
      </c>
      <c r="C39" s="6" t="s">
        <v>76</v>
      </c>
      <c r="D39" s="7">
        <v>3736</v>
      </c>
      <c r="E39" s="7"/>
      <c r="F39" s="4">
        <f t="shared" si="0"/>
        <v>-1</v>
      </c>
      <c r="K39" s="19" t="s">
        <v>3</v>
      </c>
      <c r="L39" s="19" t="s">
        <v>63</v>
      </c>
      <c r="M39" s="6" t="s">
        <v>76</v>
      </c>
      <c r="N39" s="7">
        <v>10585</v>
      </c>
      <c r="O39" s="7"/>
      <c r="P39" s="4">
        <f t="shared" si="1"/>
        <v>-1</v>
      </c>
    </row>
    <row r="40" spans="1:16">
      <c r="A40" s="19" t="s">
        <v>3</v>
      </c>
      <c r="B40" s="19" t="s">
        <v>63</v>
      </c>
      <c r="C40" s="6" t="s">
        <v>75</v>
      </c>
      <c r="D40" s="7">
        <v>78207</v>
      </c>
      <c r="E40" s="7">
        <v>29930</v>
      </c>
      <c r="F40" s="4">
        <f t="shared" si="0"/>
        <v>-0.61729768435050569</v>
      </c>
      <c r="K40" s="19" t="s">
        <v>3</v>
      </c>
      <c r="L40" s="19" t="s">
        <v>63</v>
      </c>
      <c r="M40" s="6" t="s">
        <v>75</v>
      </c>
      <c r="N40" s="7">
        <v>5683</v>
      </c>
      <c r="O40" s="7">
        <v>29930</v>
      </c>
      <c r="P40" s="4">
        <f t="shared" si="1"/>
        <v>4.2665845504135138</v>
      </c>
    </row>
    <row r="41" spans="1:16">
      <c r="A41" s="19" t="s">
        <v>3</v>
      </c>
      <c r="B41" s="19" t="s">
        <v>63</v>
      </c>
      <c r="C41" s="6" t="s">
        <v>152</v>
      </c>
      <c r="D41" s="7">
        <v>13200</v>
      </c>
      <c r="E41" s="7"/>
      <c r="F41" s="4">
        <f t="shared" si="0"/>
        <v>-1</v>
      </c>
      <c r="K41" s="19" t="s">
        <v>3</v>
      </c>
      <c r="L41" s="19" t="s">
        <v>63</v>
      </c>
      <c r="M41" s="6" t="s">
        <v>74</v>
      </c>
      <c r="N41" s="7">
        <v>77778</v>
      </c>
      <c r="O41" s="7">
        <v>17155</v>
      </c>
      <c r="P41" s="4">
        <f t="shared" si="1"/>
        <v>-0.77943634446758725</v>
      </c>
    </row>
    <row r="42" spans="1:16">
      <c r="A42" s="19" t="s">
        <v>3</v>
      </c>
      <c r="B42" s="19" t="s">
        <v>63</v>
      </c>
      <c r="C42" s="6" t="s">
        <v>74</v>
      </c>
      <c r="D42" s="7">
        <v>10000</v>
      </c>
      <c r="E42" s="7">
        <v>17155</v>
      </c>
      <c r="F42" s="4">
        <f t="shared" si="0"/>
        <v>0.71550000000000002</v>
      </c>
      <c r="K42" s="19" t="s">
        <v>3</v>
      </c>
      <c r="L42" s="19" t="s">
        <v>63</v>
      </c>
      <c r="M42" s="6" t="s">
        <v>73</v>
      </c>
      <c r="N42" s="7">
        <v>54319</v>
      </c>
      <c r="O42" s="7">
        <v>4899</v>
      </c>
      <c r="P42" s="4">
        <f t="shared" si="1"/>
        <v>-0.90981056352289258</v>
      </c>
    </row>
    <row r="43" spans="1:16">
      <c r="A43" s="19" t="s">
        <v>3</v>
      </c>
      <c r="B43" s="19" t="s">
        <v>63</v>
      </c>
      <c r="C43" s="6" t="s">
        <v>73</v>
      </c>
      <c r="D43" s="7">
        <v>16092</v>
      </c>
      <c r="E43" s="7">
        <v>4899</v>
      </c>
      <c r="F43" s="4">
        <f t="shared" si="0"/>
        <v>-0.69556301267710663</v>
      </c>
      <c r="K43" s="19" t="s">
        <v>3</v>
      </c>
      <c r="L43" s="19" t="s">
        <v>63</v>
      </c>
      <c r="M43" s="6" t="s">
        <v>71</v>
      </c>
      <c r="N43" s="7">
        <v>30698</v>
      </c>
      <c r="O43" s="7">
        <v>60300</v>
      </c>
      <c r="P43" s="4">
        <f t="shared" si="1"/>
        <v>0.96429734836145675</v>
      </c>
    </row>
    <row r="44" spans="1:16">
      <c r="A44" s="19" t="s">
        <v>3</v>
      </c>
      <c r="B44" s="19" t="s">
        <v>63</v>
      </c>
      <c r="C44" s="6" t="s">
        <v>71</v>
      </c>
      <c r="D44" s="7">
        <v>32</v>
      </c>
      <c r="E44" s="7">
        <v>60300</v>
      </c>
      <c r="F44" s="4">
        <f t="shared" si="0"/>
        <v>1883.375</v>
      </c>
      <c r="K44" s="19" t="s">
        <v>3</v>
      </c>
      <c r="L44" s="19" t="s">
        <v>63</v>
      </c>
      <c r="M44" s="6" t="s">
        <v>69</v>
      </c>
      <c r="N44" s="7">
        <v>10325</v>
      </c>
      <c r="O44" s="7">
        <v>5447</v>
      </c>
      <c r="P44" s="4">
        <f t="shared" si="1"/>
        <v>-0.47244552058111378</v>
      </c>
    </row>
    <row r="45" spans="1:16">
      <c r="A45" s="19" t="s">
        <v>3</v>
      </c>
      <c r="B45" s="19" t="s">
        <v>63</v>
      </c>
      <c r="C45" s="6" t="s">
        <v>69</v>
      </c>
      <c r="D45" s="7">
        <v>28590</v>
      </c>
      <c r="E45" s="7">
        <v>5447</v>
      </c>
      <c r="F45" s="4">
        <f t="shared" si="0"/>
        <v>-0.80947883875480942</v>
      </c>
      <c r="K45" s="19" t="s">
        <v>3</v>
      </c>
      <c r="L45" s="19" t="s">
        <v>63</v>
      </c>
      <c r="M45" s="6" t="s">
        <v>68</v>
      </c>
      <c r="N45" s="7">
        <v>1000</v>
      </c>
      <c r="O45" s="7">
        <v>27939</v>
      </c>
      <c r="P45" s="4">
        <f t="shared" si="1"/>
        <v>26.939</v>
      </c>
    </row>
    <row r="46" spans="1:16">
      <c r="A46" s="19" t="s">
        <v>3</v>
      </c>
      <c r="B46" s="19" t="s">
        <v>63</v>
      </c>
      <c r="C46" s="6" t="s">
        <v>68</v>
      </c>
      <c r="D46" s="7">
        <v>54750</v>
      </c>
      <c r="E46" s="7">
        <v>27939</v>
      </c>
      <c r="F46" s="4">
        <f t="shared" si="0"/>
        <v>-0.48969863013698628</v>
      </c>
      <c r="K46" s="19" t="s">
        <v>3</v>
      </c>
      <c r="L46" s="19" t="s">
        <v>63</v>
      </c>
      <c r="M46" s="6" t="s">
        <v>67</v>
      </c>
      <c r="N46" s="7">
        <v>26338</v>
      </c>
      <c r="O46" s="7">
        <v>16621</v>
      </c>
      <c r="P46" s="4">
        <f t="shared" si="1"/>
        <v>-0.36893461918141091</v>
      </c>
    </row>
    <row r="47" spans="1:16">
      <c r="A47" s="19" t="s">
        <v>3</v>
      </c>
      <c r="B47" s="19" t="s">
        <v>63</v>
      </c>
      <c r="C47" s="6" t="s">
        <v>67</v>
      </c>
      <c r="D47" s="7">
        <v>10328</v>
      </c>
      <c r="E47" s="7">
        <v>16621</v>
      </c>
      <c r="F47" s="4">
        <f t="shared" si="0"/>
        <v>0.60931448489542994</v>
      </c>
      <c r="K47" s="19" t="s">
        <v>3</v>
      </c>
      <c r="L47" s="19" t="s">
        <v>63</v>
      </c>
      <c r="M47" s="6" t="s">
        <v>65</v>
      </c>
      <c r="N47" s="7">
        <v>6678</v>
      </c>
      <c r="O47" s="7">
        <v>1612</v>
      </c>
      <c r="P47" s="4">
        <f t="shared" si="1"/>
        <v>-0.7586103623839473</v>
      </c>
    </row>
    <row r="48" spans="1:16">
      <c r="A48" s="19" t="s">
        <v>3</v>
      </c>
      <c r="B48" s="19" t="s">
        <v>63</v>
      </c>
      <c r="C48" s="6" t="s">
        <v>65</v>
      </c>
      <c r="D48" s="7">
        <v>8037</v>
      </c>
      <c r="E48" s="7">
        <v>1612</v>
      </c>
      <c r="F48" s="4">
        <f t="shared" si="0"/>
        <v>-0.79942764713201442</v>
      </c>
      <c r="K48" s="19" t="s">
        <v>3</v>
      </c>
      <c r="L48" s="19" t="s">
        <v>63</v>
      </c>
      <c r="M48" s="6" t="s">
        <v>64</v>
      </c>
      <c r="N48" s="7">
        <v>13306</v>
      </c>
      <c r="O48" s="7">
        <v>16997</v>
      </c>
      <c r="P48" s="4">
        <f t="shared" si="1"/>
        <v>0.27739365699684354</v>
      </c>
    </row>
    <row r="49" spans="1:16">
      <c r="A49" s="19" t="s">
        <v>3</v>
      </c>
      <c r="B49" s="19" t="s">
        <v>63</v>
      </c>
      <c r="C49" s="6" t="s">
        <v>64</v>
      </c>
      <c r="D49" s="7">
        <v>57915</v>
      </c>
      <c r="E49" s="7">
        <v>16997</v>
      </c>
      <c r="F49" s="4">
        <f t="shared" si="0"/>
        <v>-0.70651817318483989</v>
      </c>
      <c r="K49" s="19" t="s">
        <v>3</v>
      </c>
      <c r="L49" s="19" t="s">
        <v>63</v>
      </c>
      <c r="M49" s="6" t="s">
        <v>62</v>
      </c>
      <c r="N49" s="7"/>
      <c r="O49" s="7">
        <v>9662</v>
      </c>
      <c r="P49" s="4"/>
    </row>
    <row r="50" spans="1:16">
      <c r="A50" s="19" t="s">
        <v>3</v>
      </c>
      <c r="B50" s="19" t="s">
        <v>63</v>
      </c>
      <c r="C50" s="6" t="s">
        <v>62</v>
      </c>
      <c r="D50" s="7">
        <v>1879</v>
      </c>
      <c r="E50" s="7">
        <v>9662</v>
      </c>
      <c r="F50" s="4">
        <f t="shared" si="0"/>
        <v>4.1420968600319314</v>
      </c>
      <c r="K50" s="19" t="s">
        <v>3</v>
      </c>
      <c r="L50" s="19" t="s">
        <v>53</v>
      </c>
      <c r="M50" s="13" t="s">
        <v>0</v>
      </c>
      <c r="N50" s="12">
        <v>404401</v>
      </c>
      <c r="O50" s="12">
        <v>758207</v>
      </c>
      <c r="P50" s="4">
        <f t="shared" si="1"/>
        <v>0.87488903340990753</v>
      </c>
    </row>
    <row r="51" spans="1:16">
      <c r="A51" s="19" t="s">
        <v>3</v>
      </c>
      <c r="B51" s="19" t="s">
        <v>53</v>
      </c>
      <c r="C51" s="13" t="s">
        <v>0</v>
      </c>
      <c r="D51" s="12">
        <v>302805</v>
      </c>
      <c r="E51" s="12">
        <v>758207</v>
      </c>
      <c r="F51" s="4">
        <f t="shared" si="0"/>
        <v>1.5039447829461206</v>
      </c>
      <c r="K51" s="19" t="s">
        <v>3</v>
      </c>
      <c r="L51" s="19" t="s">
        <v>53</v>
      </c>
      <c r="M51" s="6" t="s">
        <v>151</v>
      </c>
      <c r="N51" s="7">
        <v>19957</v>
      </c>
      <c r="O51" s="7">
        <v>8832</v>
      </c>
      <c r="P51" s="4">
        <f t="shared" si="1"/>
        <v>-0.55744851430575737</v>
      </c>
    </row>
    <row r="52" spans="1:16">
      <c r="A52" s="19" t="s">
        <v>3</v>
      </c>
      <c r="B52" s="19" t="s">
        <v>53</v>
      </c>
      <c r="C52" s="6" t="s">
        <v>61</v>
      </c>
      <c r="D52" s="7">
        <v>10000</v>
      </c>
      <c r="E52" s="7"/>
      <c r="F52" s="4">
        <f t="shared" si="0"/>
        <v>-1</v>
      </c>
      <c r="K52" s="19" t="s">
        <v>3</v>
      </c>
      <c r="L52" s="19" t="s">
        <v>53</v>
      </c>
      <c r="M52" s="6" t="s">
        <v>177</v>
      </c>
      <c r="N52" s="7">
        <v>2365</v>
      </c>
      <c r="O52" s="7"/>
      <c r="P52" s="4">
        <f t="shared" si="1"/>
        <v>-1</v>
      </c>
    </row>
    <row r="53" spans="1:16">
      <c r="A53" s="19" t="s">
        <v>3</v>
      </c>
      <c r="B53" s="19" t="s">
        <v>53</v>
      </c>
      <c r="C53" s="6" t="s">
        <v>151</v>
      </c>
      <c r="D53" s="7">
        <v>92346</v>
      </c>
      <c r="E53" s="7">
        <v>8832</v>
      </c>
      <c r="F53" s="4">
        <f t="shared" si="0"/>
        <v>-0.90435969072834776</v>
      </c>
      <c r="K53" s="19" t="s">
        <v>3</v>
      </c>
      <c r="L53" s="19" t="s">
        <v>53</v>
      </c>
      <c r="M53" s="6" t="s">
        <v>58</v>
      </c>
      <c r="N53" s="7">
        <v>2100</v>
      </c>
      <c r="O53" s="7"/>
      <c r="P53" s="4">
        <f t="shared" si="1"/>
        <v>-1</v>
      </c>
    </row>
    <row r="54" spans="1:16">
      <c r="A54" s="19" t="s">
        <v>3</v>
      </c>
      <c r="B54" s="19" t="s">
        <v>53</v>
      </c>
      <c r="C54" s="6" t="s">
        <v>58</v>
      </c>
      <c r="D54" s="7">
        <v>1304</v>
      </c>
      <c r="E54" s="7"/>
      <c r="F54" s="4">
        <f t="shared" si="0"/>
        <v>-1</v>
      </c>
      <c r="K54" s="19" t="s">
        <v>3</v>
      </c>
      <c r="L54" s="19" t="s">
        <v>53</v>
      </c>
      <c r="M54" s="6" t="s">
        <v>150</v>
      </c>
      <c r="N54" s="7">
        <v>122601</v>
      </c>
      <c r="O54" s="7">
        <v>137488</v>
      </c>
      <c r="P54" s="4">
        <f t="shared" si="1"/>
        <v>0.12142641577148637</v>
      </c>
    </row>
    <row r="55" spans="1:16">
      <c r="A55" s="19" t="s">
        <v>3</v>
      </c>
      <c r="B55" s="19" t="s">
        <v>53</v>
      </c>
      <c r="C55" s="6" t="s">
        <v>150</v>
      </c>
      <c r="D55" s="7">
        <v>43706</v>
      </c>
      <c r="E55" s="7">
        <v>137488</v>
      </c>
      <c r="F55" s="4">
        <f t="shared" si="0"/>
        <v>2.1457465794170139</v>
      </c>
      <c r="K55" s="19" t="s">
        <v>3</v>
      </c>
      <c r="L55" s="19" t="s">
        <v>53</v>
      </c>
      <c r="M55" s="6" t="s">
        <v>57</v>
      </c>
      <c r="N55" s="7">
        <v>2006</v>
      </c>
      <c r="O55" s="7"/>
      <c r="P55" s="4">
        <f t="shared" si="1"/>
        <v>-1</v>
      </c>
    </row>
    <row r="56" spans="1:16">
      <c r="A56" s="19" t="s">
        <v>3</v>
      </c>
      <c r="B56" s="19" t="s">
        <v>53</v>
      </c>
      <c r="C56" s="6" t="s">
        <v>149</v>
      </c>
      <c r="D56" s="7">
        <v>16811</v>
      </c>
      <c r="E56" s="7">
        <v>102263</v>
      </c>
      <c r="F56" s="4">
        <f t="shared" si="0"/>
        <v>5.0831003509606809</v>
      </c>
      <c r="K56" s="19" t="s">
        <v>3</v>
      </c>
      <c r="L56" s="19" t="s">
        <v>53</v>
      </c>
      <c r="M56" s="6" t="s">
        <v>149</v>
      </c>
      <c r="N56" s="7">
        <v>16165</v>
      </c>
      <c r="O56" s="7">
        <v>102263</v>
      </c>
      <c r="P56" s="4">
        <f t="shared" si="1"/>
        <v>5.3261985771729048</v>
      </c>
    </row>
    <row r="57" spans="1:16">
      <c r="A57" s="19" t="s">
        <v>3</v>
      </c>
      <c r="B57" s="19" t="s">
        <v>53</v>
      </c>
      <c r="C57" s="6" t="s">
        <v>158</v>
      </c>
      <c r="D57" s="7">
        <v>1098</v>
      </c>
      <c r="E57" s="7"/>
      <c r="F57" s="4">
        <f t="shared" si="0"/>
        <v>-1</v>
      </c>
      <c r="K57" s="19" t="s">
        <v>3</v>
      </c>
      <c r="L57" s="19" t="s">
        <v>53</v>
      </c>
      <c r="M57" s="6" t="s">
        <v>148</v>
      </c>
      <c r="N57" s="7">
        <v>13482</v>
      </c>
      <c r="O57" s="7"/>
      <c r="P57" s="4">
        <f t="shared" si="1"/>
        <v>-1</v>
      </c>
    </row>
    <row r="58" spans="1:16">
      <c r="A58" s="19" t="s">
        <v>3</v>
      </c>
      <c r="B58" s="19" t="s">
        <v>53</v>
      </c>
      <c r="C58" s="6" t="s">
        <v>55</v>
      </c>
      <c r="D58" s="7">
        <v>11721</v>
      </c>
      <c r="E58" s="7"/>
      <c r="F58" s="4">
        <f t="shared" si="0"/>
        <v>-1</v>
      </c>
      <c r="K58" s="19" t="s">
        <v>3</v>
      </c>
      <c r="L58" s="19" t="s">
        <v>53</v>
      </c>
      <c r="M58" s="6" t="s">
        <v>56</v>
      </c>
      <c r="N58" s="7">
        <v>3450</v>
      </c>
      <c r="O58" s="7"/>
      <c r="P58" s="4">
        <f t="shared" si="1"/>
        <v>-1</v>
      </c>
    </row>
    <row r="59" spans="1:16">
      <c r="A59" s="19" t="s">
        <v>3</v>
      </c>
      <c r="B59" s="19" t="s">
        <v>53</v>
      </c>
      <c r="C59" s="6" t="s">
        <v>54</v>
      </c>
      <c r="D59" s="7">
        <v>106458</v>
      </c>
      <c r="E59" s="7">
        <v>475716</v>
      </c>
      <c r="F59" s="4">
        <f t="shared" si="0"/>
        <v>3.468579157977794</v>
      </c>
      <c r="K59" s="19" t="s">
        <v>3</v>
      </c>
      <c r="L59" s="19" t="s">
        <v>53</v>
      </c>
      <c r="M59" s="6" t="s">
        <v>54</v>
      </c>
      <c r="N59" s="7">
        <v>222275</v>
      </c>
      <c r="O59" s="7">
        <v>475716</v>
      </c>
      <c r="P59" s="4">
        <f t="shared" si="1"/>
        <v>1.1402136992464289</v>
      </c>
    </row>
    <row r="60" spans="1:16">
      <c r="A60" s="19" t="s">
        <v>3</v>
      </c>
      <c r="B60" s="19" t="s">
        <v>53</v>
      </c>
      <c r="C60" s="6" t="s">
        <v>52</v>
      </c>
      <c r="D60" s="7">
        <v>19361</v>
      </c>
      <c r="E60" s="7">
        <v>15908</v>
      </c>
      <c r="F60" s="4">
        <f t="shared" si="0"/>
        <v>-0.1783482258147823</v>
      </c>
      <c r="K60" s="19" t="s">
        <v>3</v>
      </c>
      <c r="L60" s="19" t="s">
        <v>53</v>
      </c>
      <c r="M60" s="6" t="s">
        <v>52</v>
      </c>
      <c r="N60" s="7"/>
      <c r="O60" s="7">
        <v>15908</v>
      </c>
      <c r="P60" s="4"/>
    </row>
    <row r="61" spans="1:16">
      <c r="A61" s="19" t="s">
        <v>3</v>
      </c>
      <c r="B61" s="19" t="s">
        <v>53</v>
      </c>
      <c r="C61" s="6" t="s">
        <v>147</v>
      </c>
      <c r="D61" s="7"/>
      <c r="E61" s="7">
        <v>18000</v>
      </c>
      <c r="F61" s="4"/>
      <c r="K61" s="19" t="s">
        <v>3</v>
      </c>
      <c r="L61" s="19" t="s">
        <v>53</v>
      </c>
      <c r="M61" s="6" t="s">
        <v>147</v>
      </c>
      <c r="N61" s="7"/>
      <c r="O61" s="7">
        <v>18000</v>
      </c>
      <c r="P61" s="4"/>
    </row>
    <row r="62" spans="1:16">
      <c r="A62" s="19" t="s">
        <v>3</v>
      </c>
      <c r="B62" s="19" t="s">
        <v>43</v>
      </c>
      <c r="C62" s="13" t="s">
        <v>0</v>
      </c>
      <c r="D62" s="12">
        <v>170013</v>
      </c>
      <c r="E62" s="12">
        <v>88238</v>
      </c>
      <c r="F62" s="4">
        <f t="shared" si="0"/>
        <v>-0.4809926299753548</v>
      </c>
      <c r="K62" s="19" t="s">
        <v>3</v>
      </c>
      <c r="L62" s="19" t="s">
        <v>43</v>
      </c>
      <c r="M62" s="13" t="s">
        <v>0</v>
      </c>
      <c r="N62" s="12">
        <v>29844</v>
      </c>
      <c r="O62" s="12">
        <v>88238</v>
      </c>
      <c r="P62" s="4">
        <f t="shared" si="1"/>
        <v>1.956641200911406</v>
      </c>
    </row>
    <row r="63" spans="1:16">
      <c r="A63" s="19" t="s">
        <v>3</v>
      </c>
      <c r="B63" s="19" t="s">
        <v>43</v>
      </c>
      <c r="C63" s="6" t="s">
        <v>144</v>
      </c>
      <c r="D63" s="7">
        <v>9483</v>
      </c>
      <c r="E63" s="7">
        <v>12639</v>
      </c>
      <c r="F63" s="4">
        <f t="shared" si="0"/>
        <v>0.33280607402720658</v>
      </c>
      <c r="K63" s="19" t="s">
        <v>3</v>
      </c>
      <c r="L63" s="19" t="s">
        <v>43</v>
      </c>
      <c r="M63" s="6" t="s">
        <v>144</v>
      </c>
      <c r="N63" s="7"/>
      <c r="O63" s="7">
        <v>12639</v>
      </c>
      <c r="P63" s="4"/>
    </row>
    <row r="64" spans="1:16">
      <c r="A64" s="19" t="s">
        <v>3</v>
      </c>
      <c r="B64" s="19" t="s">
        <v>43</v>
      </c>
      <c r="C64" s="6" t="s">
        <v>50</v>
      </c>
      <c r="D64" s="7"/>
      <c r="E64" s="7">
        <v>7633</v>
      </c>
      <c r="F64" s="4"/>
      <c r="K64" s="19" t="s">
        <v>3</v>
      </c>
      <c r="L64" s="19" t="s">
        <v>43</v>
      </c>
      <c r="M64" s="6" t="s">
        <v>50</v>
      </c>
      <c r="N64" s="7">
        <v>3907</v>
      </c>
      <c r="O64" s="7">
        <v>7633</v>
      </c>
      <c r="P64" s="4">
        <f t="shared" si="1"/>
        <v>0.95367289480419759</v>
      </c>
    </row>
    <row r="65" spans="1:16">
      <c r="A65" s="19" t="s">
        <v>3</v>
      </c>
      <c r="B65" s="19" t="s">
        <v>43</v>
      </c>
      <c r="C65" s="6" t="s">
        <v>49</v>
      </c>
      <c r="D65" s="7">
        <v>99157</v>
      </c>
      <c r="E65" s="7"/>
      <c r="F65" s="4">
        <f t="shared" si="0"/>
        <v>-1</v>
      </c>
      <c r="K65" s="19" t="s">
        <v>3</v>
      </c>
      <c r="L65" s="19" t="s">
        <v>43</v>
      </c>
      <c r="M65" s="6" t="s">
        <v>48</v>
      </c>
      <c r="N65" s="7">
        <v>2813</v>
      </c>
      <c r="O65" s="7"/>
      <c r="P65" s="4">
        <f t="shared" si="1"/>
        <v>-1</v>
      </c>
    </row>
    <row r="66" spans="1:16">
      <c r="A66" s="19" t="s">
        <v>3</v>
      </c>
      <c r="B66" s="19" t="s">
        <v>43</v>
      </c>
      <c r="C66" s="6" t="s">
        <v>48</v>
      </c>
      <c r="D66" s="7">
        <v>1680</v>
      </c>
      <c r="E66" s="7"/>
      <c r="F66" s="4">
        <f t="shared" si="0"/>
        <v>-1</v>
      </c>
      <c r="K66" s="19" t="s">
        <v>3</v>
      </c>
      <c r="L66" s="19" t="s">
        <v>43</v>
      </c>
      <c r="M66" s="6" t="s">
        <v>47</v>
      </c>
      <c r="N66" s="7">
        <v>1296</v>
      </c>
      <c r="O66" s="7"/>
      <c r="P66" s="4">
        <f t="shared" si="1"/>
        <v>-1</v>
      </c>
    </row>
    <row r="67" spans="1:16">
      <c r="A67" s="19" t="s">
        <v>3</v>
      </c>
      <c r="B67" s="19" t="s">
        <v>43</v>
      </c>
      <c r="C67" s="6" t="s">
        <v>47</v>
      </c>
      <c r="D67" s="7">
        <v>32678</v>
      </c>
      <c r="E67" s="7"/>
      <c r="F67" s="4">
        <f t="shared" si="0"/>
        <v>-1</v>
      </c>
      <c r="K67" s="19" t="s">
        <v>3</v>
      </c>
      <c r="L67" s="19" t="s">
        <v>43</v>
      </c>
      <c r="M67" s="6" t="s">
        <v>163</v>
      </c>
      <c r="N67" s="7">
        <v>5773</v>
      </c>
      <c r="O67" s="7"/>
      <c r="P67" s="4">
        <f t="shared" si="1"/>
        <v>-1</v>
      </c>
    </row>
    <row r="68" spans="1:16">
      <c r="A68" s="19" t="s">
        <v>3</v>
      </c>
      <c r="B68" s="19" t="s">
        <v>43</v>
      </c>
      <c r="C68" s="6" t="s">
        <v>142</v>
      </c>
      <c r="D68" s="7"/>
      <c r="E68" s="7">
        <v>12620</v>
      </c>
      <c r="F68" s="4"/>
      <c r="K68" s="19" t="s">
        <v>3</v>
      </c>
      <c r="L68" s="19" t="s">
        <v>43</v>
      </c>
      <c r="M68" s="6" t="s">
        <v>142</v>
      </c>
      <c r="N68" s="7">
        <v>5220</v>
      </c>
      <c r="O68" s="7">
        <v>12620</v>
      </c>
      <c r="P68" s="4">
        <f t="shared" ref="P68:P116" si="2">(O68-N68)/N68</f>
        <v>1.4176245210727969</v>
      </c>
    </row>
    <row r="69" spans="1:16">
      <c r="A69" s="19" t="s">
        <v>3</v>
      </c>
      <c r="B69" s="19" t="s">
        <v>43</v>
      </c>
      <c r="C69" s="6" t="s">
        <v>164</v>
      </c>
      <c r="D69" s="7"/>
      <c r="E69" s="7">
        <v>6667</v>
      </c>
      <c r="F69" s="4"/>
      <c r="K69" s="19" t="s">
        <v>3</v>
      </c>
      <c r="L69" s="19" t="s">
        <v>43</v>
      </c>
      <c r="M69" s="6" t="s">
        <v>141</v>
      </c>
      <c r="N69" s="7">
        <v>1275</v>
      </c>
      <c r="O69" s="7"/>
      <c r="P69" s="4">
        <f t="shared" si="2"/>
        <v>-1</v>
      </c>
    </row>
    <row r="70" spans="1:16">
      <c r="A70" s="19" t="s">
        <v>3</v>
      </c>
      <c r="B70" s="19" t="s">
        <v>43</v>
      </c>
      <c r="C70" s="6" t="s">
        <v>44</v>
      </c>
      <c r="D70" s="7"/>
      <c r="E70" s="7">
        <v>40996</v>
      </c>
      <c r="F70" s="4"/>
      <c r="K70" s="19" t="s">
        <v>3</v>
      </c>
      <c r="L70" s="19" t="s">
        <v>43</v>
      </c>
      <c r="M70" s="6" t="s">
        <v>164</v>
      </c>
      <c r="N70" s="7"/>
      <c r="O70" s="7">
        <v>6667</v>
      </c>
      <c r="P70" s="4"/>
    </row>
    <row r="71" spans="1:16">
      <c r="A71" s="19" t="s">
        <v>3</v>
      </c>
      <c r="B71" s="19" t="s">
        <v>43</v>
      </c>
      <c r="C71" s="6" t="s">
        <v>42</v>
      </c>
      <c r="D71" s="7">
        <v>25117</v>
      </c>
      <c r="E71" s="7">
        <v>7683</v>
      </c>
      <c r="F71" s="4">
        <f t="shared" ref="F71:F121" si="3">(E71-D71)/D71</f>
        <v>-0.69411155790898593</v>
      </c>
      <c r="K71" s="19" t="s">
        <v>3</v>
      </c>
      <c r="L71" s="19" t="s">
        <v>43</v>
      </c>
      <c r="M71" s="6" t="s">
        <v>44</v>
      </c>
      <c r="N71" s="7"/>
      <c r="O71" s="7">
        <v>40996</v>
      </c>
      <c r="P71" s="4"/>
    </row>
    <row r="72" spans="1:16">
      <c r="A72" s="19" t="s">
        <v>3</v>
      </c>
      <c r="B72" s="19" t="s">
        <v>43</v>
      </c>
      <c r="C72" s="6" t="s">
        <v>170</v>
      </c>
      <c r="D72" s="7">
        <v>1898</v>
      </c>
      <c r="E72" s="7"/>
      <c r="F72" s="4">
        <f t="shared" si="3"/>
        <v>-1</v>
      </c>
      <c r="K72" s="19" t="s">
        <v>3</v>
      </c>
      <c r="L72" s="19" t="s">
        <v>43</v>
      </c>
      <c r="M72" s="6" t="s">
        <v>136</v>
      </c>
      <c r="N72" s="7">
        <v>9560</v>
      </c>
      <c r="O72" s="7"/>
      <c r="P72" s="4">
        <f t="shared" si="2"/>
        <v>-1</v>
      </c>
    </row>
    <row r="73" spans="1:16">
      <c r="A73" s="19" t="s">
        <v>3</v>
      </c>
      <c r="B73" s="19" t="s">
        <v>26</v>
      </c>
      <c r="C73" s="13" t="s">
        <v>0</v>
      </c>
      <c r="D73" s="12">
        <v>836401</v>
      </c>
      <c r="E73" s="12">
        <v>941711</v>
      </c>
      <c r="F73" s="4">
        <f t="shared" si="3"/>
        <v>0.12590850560915159</v>
      </c>
      <c r="K73" s="19" t="s">
        <v>3</v>
      </c>
      <c r="L73" s="19" t="s">
        <v>43</v>
      </c>
      <c r="M73" s="6" t="s">
        <v>42</v>
      </c>
      <c r="N73" s="7"/>
      <c r="O73" s="7">
        <v>7683</v>
      </c>
      <c r="P73" s="4"/>
    </row>
    <row r="74" spans="1:16">
      <c r="A74" s="19" t="s">
        <v>3</v>
      </c>
      <c r="B74" s="19" t="s">
        <v>26</v>
      </c>
      <c r="C74" s="6" t="s">
        <v>134</v>
      </c>
      <c r="D74" s="7"/>
      <c r="E74" s="7">
        <v>6338</v>
      </c>
      <c r="F74" s="4"/>
      <c r="K74" s="19" t="s">
        <v>3</v>
      </c>
      <c r="L74" s="19" t="s">
        <v>26</v>
      </c>
      <c r="M74" s="13" t="s">
        <v>0</v>
      </c>
      <c r="N74" s="12">
        <v>851984</v>
      </c>
      <c r="O74" s="12">
        <v>941711</v>
      </c>
      <c r="P74" s="4">
        <f t="shared" si="2"/>
        <v>0.10531535803489267</v>
      </c>
    </row>
    <row r="75" spans="1:16">
      <c r="A75" s="19" t="s">
        <v>3</v>
      </c>
      <c r="B75" s="19" t="s">
        <v>26</v>
      </c>
      <c r="C75" s="6" t="s">
        <v>41</v>
      </c>
      <c r="D75" s="7">
        <v>21802</v>
      </c>
      <c r="E75" s="7"/>
      <c r="F75" s="4">
        <f t="shared" si="3"/>
        <v>-1</v>
      </c>
      <c r="K75" s="19" t="s">
        <v>3</v>
      </c>
      <c r="L75" s="19" t="s">
        <v>26</v>
      </c>
      <c r="M75" s="6" t="s">
        <v>134</v>
      </c>
      <c r="N75" s="7"/>
      <c r="O75" s="7">
        <v>6338</v>
      </c>
      <c r="P75" s="4"/>
    </row>
    <row r="76" spans="1:16">
      <c r="A76" s="19" t="s">
        <v>3</v>
      </c>
      <c r="B76" s="19" t="s">
        <v>26</v>
      </c>
      <c r="C76" s="6" t="s">
        <v>40</v>
      </c>
      <c r="D76" s="7">
        <v>15125</v>
      </c>
      <c r="E76" s="7">
        <v>60821</v>
      </c>
      <c r="F76" s="4">
        <f t="shared" si="3"/>
        <v>3.0212231404958678</v>
      </c>
      <c r="K76" s="19" t="s">
        <v>3</v>
      </c>
      <c r="L76" s="19" t="s">
        <v>26</v>
      </c>
      <c r="M76" s="6" t="s">
        <v>40</v>
      </c>
      <c r="N76" s="7">
        <v>67316</v>
      </c>
      <c r="O76" s="7">
        <v>60821</v>
      </c>
      <c r="P76" s="4">
        <f t="shared" si="2"/>
        <v>-9.6485233822568184E-2</v>
      </c>
    </row>
    <row r="77" spans="1:16">
      <c r="A77" s="19" t="s">
        <v>3</v>
      </c>
      <c r="B77" s="19" t="s">
        <v>26</v>
      </c>
      <c r="C77" s="6" t="s">
        <v>38</v>
      </c>
      <c r="D77" s="7">
        <v>17087</v>
      </c>
      <c r="E77" s="7">
        <v>37855</v>
      </c>
      <c r="F77" s="4">
        <f t="shared" si="3"/>
        <v>1.2154269327558962</v>
      </c>
      <c r="K77" s="19" t="s">
        <v>3</v>
      </c>
      <c r="L77" s="19" t="s">
        <v>26</v>
      </c>
      <c r="M77" s="6" t="s">
        <v>38</v>
      </c>
      <c r="N77" s="7"/>
      <c r="O77" s="7">
        <v>37855</v>
      </c>
      <c r="P77" s="4"/>
    </row>
    <row r="78" spans="1:16">
      <c r="A78" s="19" t="s">
        <v>3</v>
      </c>
      <c r="B78" s="19" t="s">
        <v>26</v>
      </c>
      <c r="C78" s="6" t="s">
        <v>37</v>
      </c>
      <c r="D78" s="7">
        <v>32383</v>
      </c>
      <c r="E78" s="7">
        <v>64373</v>
      </c>
      <c r="F78" s="4">
        <f t="shared" si="3"/>
        <v>0.98786400271747521</v>
      </c>
      <c r="K78" s="19" t="s">
        <v>3</v>
      </c>
      <c r="L78" s="19" t="s">
        <v>26</v>
      </c>
      <c r="M78" s="6" t="s">
        <v>37</v>
      </c>
      <c r="N78" s="7">
        <v>22656</v>
      </c>
      <c r="O78" s="7">
        <v>64373</v>
      </c>
      <c r="P78" s="4">
        <f t="shared" si="2"/>
        <v>1.8413223870056497</v>
      </c>
    </row>
    <row r="79" spans="1:16">
      <c r="A79" s="19" t="s">
        <v>3</v>
      </c>
      <c r="B79" s="19" t="s">
        <v>26</v>
      </c>
      <c r="C79" s="6" t="s">
        <v>36</v>
      </c>
      <c r="D79" s="7">
        <v>12672</v>
      </c>
      <c r="E79" s="7">
        <v>48612</v>
      </c>
      <c r="F79" s="4">
        <f t="shared" si="3"/>
        <v>2.8361742424242422</v>
      </c>
      <c r="K79" s="19" t="s">
        <v>3</v>
      </c>
      <c r="L79" s="19" t="s">
        <v>26</v>
      </c>
      <c r="M79" s="6" t="s">
        <v>36</v>
      </c>
      <c r="N79" s="7">
        <v>8571</v>
      </c>
      <c r="O79" s="7">
        <v>48612</v>
      </c>
      <c r="P79" s="4">
        <f t="shared" si="2"/>
        <v>4.6716835841792088</v>
      </c>
    </row>
    <row r="80" spans="1:16">
      <c r="A80" s="19" t="s">
        <v>3</v>
      </c>
      <c r="B80" s="19" t="s">
        <v>26</v>
      </c>
      <c r="C80" s="6" t="s">
        <v>35</v>
      </c>
      <c r="D80" s="7">
        <v>2016</v>
      </c>
      <c r="E80" s="7">
        <v>7735</v>
      </c>
      <c r="F80" s="4">
        <f t="shared" si="3"/>
        <v>2.8368055555555554</v>
      </c>
      <c r="K80" s="19" t="s">
        <v>3</v>
      </c>
      <c r="L80" s="19" t="s">
        <v>26</v>
      </c>
      <c r="M80" s="6" t="s">
        <v>35</v>
      </c>
      <c r="N80" s="7">
        <v>100955</v>
      </c>
      <c r="O80" s="7">
        <v>7735</v>
      </c>
      <c r="P80" s="4">
        <f t="shared" si="2"/>
        <v>-0.92338170471992476</v>
      </c>
    </row>
    <row r="81" spans="1:16">
      <c r="A81" s="19" t="s">
        <v>3</v>
      </c>
      <c r="B81" s="19" t="s">
        <v>26</v>
      </c>
      <c r="C81" s="6" t="s">
        <v>34</v>
      </c>
      <c r="D81" s="7">
        <v>96841</v>
      </c>
      <c r="E81" s="7">
        <v>43970</v>
      </c>
      <c r="F81" s="4">
        <f t="shared" si="3"/>
        <v>-0.54595677450666558</v>
      </c>
      <c r="K81" s="19" t="s">
        <v>3</v>
      </c>
      <c r="L81" s="19" t="s">
        <v>26</v>
      </c>
      <c r="M81" s="6" t="s">
        <v>34</v>
      </c>
      <c r="N81" s="7">
        <v>5610</v>
      </c>
      <c r="O81" s="7">
        <v>43970</v>
      </c>
      <c r="P81" s="4">
        <f t="shared" si="2"/>
        <v>6.8377896613190732</v>
      </c>
    </row>
    <row r="82" spans="1:16">
      <c r="A82" s="19" t="s">
        <v>3</v>
      </c>
      <c r="B82" s="19" t="s">
        <v>26</v>
      </c>
      <c r="C82" s="6" t="s">
        <v>32</v>
      </c>
      <c r="D82" s="7">
        <v>12097</v>
      </c>
      <c r="E82" s="7">
        <v>49628</v>
      </c>
      <c r="F82" s="4">
        <f t="shared" si="3"/>
        <v>3.102504753244606</v>
      </c>
      <c r="K82" s="19" t="s">
        <v>3</v>
      </c>
      <c r="L82" s="19" t="s">
        <v>26</v>
      </c>
      <c r="M82" s="6" t="s">
        <v>32</v>
      </c>
      <c r="N82" s="7">
        <v>160664</v>
      </c>
      <c r="O82" s="7">
        <v>49628</v>
      </c>
      <c r="P82" s="4">
        <f t="shared" si="2"/>
        <v>-0.69110690633869443</v>
      </c>
    </row>
    <row r="83" spans="1:16">
      <c r="A83" s="19" t="s">
        <v>3</v>
      </c>
      <c r="B83" s="19" t="s">
        <v>26</v>
      </c>
      <c r="C83" s="6" t="s">
        <v>31</v>
      </c>
      <c r="D83" s="7"/>
      <c r="E83" s="7">
        <v>4945</v>
      </c>
      <c r="F83" s="4"/>
      <c r="K83" s="19" t="s">
        <v>3</v>
      </c>
      <c r="L83" s="19" t="s">
        <v>26</v>
      </c>
      <c r="M83" s="6" t="s">
        <v>31</v>
      </c>
      <c r="N83" s="7"/>
      <c r="O83" s="7">
        <v>4945</v>
      </c>
      <c r="P83" s="4"/>
    </row>
    <row r="84" spans="1:16">
      <c r="A84" s="19" t="s">
        <v>3</v>
      </c>
      <c r="B84" s="19" t="s">
        <v>26</v>
      </c>
      <c r="C84" s="6" t="s">
        <v>30</v>
      </c>
      <c r="D84" s="7">
        <v>55957</v>
      </c>
      <c r="E84" s="7">
        <v>74845</v>
      </c>
      <c r="F84" s="4">
        <f t="shared" si="3"/>
        <v>0.33754490054863556</v>
      </c>
      <c r="K84" s="19" t="s">
        <v>3</v>
      </c>
      <c r="L84" s="19" t="s">
        <v>26</v>
      </c>
      <c r="M84" s="6" t="s">
        <v>30</v>
      </c>
      <c r="N84" s="7">
        <v>160397</v>
      </c>
      <c r="O84" s="7">
        <v>74845</v>
      </c>
      <c r="P84" s="4">
        <f t="shared" si="2"/>
        <v>-0.53337655941195905</v>
      </c>
    </row>
    <row r="85" spans="1:16">
      <c r="A85" s="19" t="s">
        <v>3</v>
      </c>
      <c r="B85" s="19" t="s">
        <v>26</v>
      </c>
      <c r="C85" s="6" t="s">
        <v>29</v>
      </c>
      <c r="D85" s="7">
        <v>69696</v>
      </c>
      <c r="E85" s="7">
        <v>152621</v>
      </c>
      <c r="F85" s="4">
        <f t="shared" si="3"/>
        <v>1.1898100321395777</v>
      </c>
      <c r="K85" s="19" t="s">
        <v>3</v>
      </c>
      <c r="L85" s="19" t="s">
        <v>26</v>
      </c>
      <c r="M85" s="6" t="s">
        <v>29</v>
      </c>
      <c r="N85" s="7">
        <v>180028</v>
      </c>
      <c r="O85" s="7">
        <v>152621</v>
      </c>
      <c r="P85" s="4">
        <f t="shared" si="2"/>
        <v>-0.15223742973315263</v>
      </c>
    </row>
    <row r="86" spans="1:16">
      <c r="A86" s="19" t="s">
        <v>3</v>
      </c>
      <c r="B86" s="19" t="s">
        <v>26</v>
      </c>
      <c r="C86" s="6" t="s">
        <v>28</v>
      </c>
      <c r="D86" s="7">
        <v>6399</v>
      </c>
      <c r="E86" s="7">
        <v>18580</v>
      </c>
      <c r="F86" s="4">
        <f t="shared" si="3"/>
        <v>1.9035786841694016</v>
      </c>
      <c r="K86" s="19" t="s">
        <v>3</v>
      </c>
      <c r="L86" s="19" t="s">
        <v>26</v>
      </c>
      <c r="M86" s="6" t="s">
        <v>28</v>
      </c>
      <c r="N86" s="7"/>
      <c r="O86" s="7">
        <v>18580</v>
      </c>
      <c r="P86" s="4"/>
    </row>
    <row r="87" spans="1:16">
      <c r="A87" s="19" t="s">
        <v>3</v>
      </c>
      <c r="B87" s="19" t="s">
        <v>26</v>
      </c>
      <c r="C87" s="6" t="s">
        <v>27</v>
      </c>
      <c r="D87" s="7">
        <v>494326</v>
      </c>
      <c r="E87" s="7">
        <v>371388</v>
      </c>
      <c r="F87" s="4">
        <f t="shared" si="3"/>
        <v>-0.24869822748550552</v>
      </c>
      <c r="K87" s="19" t="s">
        <v>3</v>
      </c>
      <c r="L87" s="19" t="s">
        <v>26</v>
      </c>
      <c r="M87" s="6" t="s">
        <v>27</v>
      </c>
      <c r="N87" s="7">
        <v>145787</v>
      </c>
      <c r="O87" s="7">
        <v>371388</v>
      </c>
      <c r="P87" s="4">
        <f t="shared" si="2"/>
        <v>1.5474699390206259</v>
      </c>
    </row>
    <row r="88" spans="1:16">
      <c r="A88" s="19" t="s">
        <v>3</v>
      </c>
      <c r="B88" s="19" t="s">
        <v>22</v>
      </c>
      <c r="C88" s="13" t="s">
        <v>0</v>
      </c>
      <c r="D88" s="12">
        <v>2946039</v>
      </c>
      <c r="E88" s="12">
        <v>2339678</v>
      </c>
      <c r="F88" s="4">
        <f t="shared" si="3"/>
        <v>-0.20582246195654572</v>
      </c>
      <c r="K88" s="19" t="s">
        <v>3</v>
      </c>
      <c r="L88" s="19" t="s">
        <v>22</v>
      </c>
      <c r="M88" s="13" t="s">
        <v>0</v>
      </c>
      <c r="N88" s="12">
        <v>6482369</v>
      </c>
      <c r="O88" s="12">
        <v>2339678</v>
      </c>
      <c r="P88" s="4">
        <f t="shared" si="2"/>
        <v>-0.63907053115921042</v>
      </c>
    </row>
    <row r="89" spans="1:16">
      <c r="A89" s="19" t="s">
        <v>3</v>
      </c>
      <c r="B89" s="19" t="s">
        <v>22</v>
      </c>
      <c r="C89" s="6" t="s">
        <v>24</v>
      </c>
      <c r="D89" s="7">
        <v>171629</v>
      </c>
      <c r="E89" s="7">
        <v>176328</v>
      </c>
      <c r="F89" s="4">
        <f t="shared" si="3"/>
        <v>2.7378822926195458E-2</v>
      </c>
      <c r="K89" s="19" t="s">
        <v>3</v>
      </c>
      <c r="L89" s="19" t="s">
        <v>22</v>
      </c>
      <c r="M89" s="6" t="s">
        <v>24</v>
      </c>
      <c r="N89" s="7">
        <v>81000</v>
      </c>
      <c r="O89" s="7">
        <v>176328</v>
      </c>
      <c r="P89" s="4">
        <f t="shared" si="2"/>
        <v>1.1768888888888889</v>
      </c>
    </row>
    <row r="90" spans="1:16">
      <c r="A90" s="19" t="s">
        <v>3</v>
      </c>
      <c r="B90" s="19" t="s">
        <v>22</v>
      </c>
      <c r="C90" s="6" t="s">
        <v>23</v>
      </c>
      <c r="D90" s="7"/>
      <c r="E90" s="7">
        <v>8987</v>
      </c>
      <c r="F90" s="4"/>
      <c r="K90" s="19" t="s">
        <v>3</v>
      </c>
      <c r="L90" s="19" t="s">
        <v>22</v>
      </c>
      <c r="M90" s="6" t="s">
        <v>23</v>
      </c>
      <c r="N90" s="7">
        <v>981</v>
      </c>
      <c r="O90" s="7">
        <v>8987</v>
      </c>
      <c r="P90" s="4">
        <f t="shared" si="2"/>
        <v>8.1610601427115181</v>
      </c>
    </row>
    <row r="91" spans="1:16">
      <c r="A91" s="19" t="s">
        <v>3</v>
      </c>
      <c r="B91" s="19" t="s">
        <v>22</v>
      </c>
      <c r="C91" s="6" t="s">
        <v>21</v>
      </c>
      <c r="D91" s="7">
        <v>2774410</v>
      </c>
      <c r="E91" s="7">
        <v>2154363</v>
      </c>
      <c r="F91" s="4">
        <f t="shared" si="3"/>
        <v>-0.22348787670171316</v>
      </c>
      <c r="K91" s="19" t="s">
        <v>3</v>
      </c>
      <c r="L91" s="19" t="s">
        <v>22</v>
      </c>
      <c r="M91" s="6" t="s">
        <v>21</v>
      </c>
      <c r="N91" s="7">
        <v>6400388</v>
      </c>
      <c r="O91" s="7">
        <v>2154363</v>
      </c>
      <c r="P91" s="4">
        <f t="shared" si="2"/>
        <v>-0.66340118755300459</v>
      </c>
    </row>
    <row r="92" spans="1:16">
      <c r="A92" s="19" t="s">
        <v>3</v>
      </c>
      <c r="B92" s="19" t="s">
        <v>9</v>
      </c>
      <c r="C92" s="13" t="s">
        <v>0</v>
      </c>
      <c r="D92" s="12">
        <v>1012677</v>
      </c>
      <c r="E92" s="12">
        <v>609646</v>
      </c>
      <c r="F92" s="4">
        <f t="shared" si="3"/>
        <v>-0.39798573483944044</v>
      </c>
      <c r="K92" s="19" t="s">
        <v>3</v>
      </c>
      <c r="L92" s="19" t="s">
        <v>9</v>
      </c>
      <c r="M92" s="13" t="s">
        <v>0</v>
      </c>
      <c r="N92" s="12">
        <v>624200</v>
      </c>
      <c r="O92" s="12">
        <v>609646</v>
      </c>
      <c r="P92" s="4">
        <f t="shared" si="2"/>
        <v>-2.331624479333547E-2</v>
      </c>
    </row>
    <row r="93" spans="1:16">
      <c r="A93" s="19" t="s">
        <v>3</v>
      </c>
      <c r="B93" s="19" t="s">
        <v>9</v>
      </c>
      <c r="C93" s="6" t="s">
        <v>20</v>
      </c>
      <c r="D93" s="7">
        <v>23107</v>
      </c>
      <c r="E93" s="7"/>
      <c r="F93" s="4">
        <f t="shared" si="3"/>
        <v>-1</v>
      </c>
      <c r="K93" s="19" t="s">
        <v>3</v>
      </c>
      <c r="L93" s="19" t="s">
        <v>9</v>
      </c>
      <c r="M93" s="6" t="s">
        <v>165</v>
      </c>
      <c r="N93" s="7">
        <v>8549</v>
      </c>
      <c r="O93" s="7"/>
      <c r="P93" s="4">
        <f t="shared" si="2"/>
        <v>-1</v>
      </c>
    </row>
    <row r="94" spans="1:16">
      <c r="A94" s="19" t="s">
        <v>3</v>
      </c>
      <c r="B94" s="19" t="s">
        <v>9</v>
      </c>
      <c r="C94" s="6" t="s">
        <v>133</v>
      </c>
      <c r="D94" s="7">
        <v>8000</v>
      </c>
      <c r="E94" s="7"/>
      <c r="F94" s="4">
        <f t="shared" si="3"/>
        <v>-1</v>
      </c>
      <c r="K94" s="19" t="s">
        <v>3</v>
      </c>
      <c r="L94" s="19" t="s">
        <v>9</v>
      </c>
      <c r="M94" s="6" t="s">
        <v>130</v>
      </c>
      <c r="N94" s="7"/>
      <c r="O94" s="7">
        <v>1000</v>
      </c>
      <c r="P94" s="4"/>
    </row>
    <row r="95" spans="1:16">
      <c r="A95" s="19" t="s">
        <v>3</v>
      </c>
      <c r="B95" s="19" t="s">
        <v>9</v>
      </c>
      <c r="C95" s="6" t="s">
        <v>132</v>
      </c>
      <c r="D95" s="7">
        <v>51640</v>
      </c>
      <c r="E95" s="7"/>
      <c r="F95" s="4">
        <f t="shared" si="3"/>
        <v>-1</v>
      </c>
      <c r="K95" s="19" t="s">
        <v>3</v>
      </c>
      <c r="L95" s="19" t="s">
        <v>9</v>
      </c>
      <c r="M95" s="6" t="s">
        <v>193</v>
      </c>
      <c r="N95" s="7"/>
      <c r="O95" s="7">
        <v>4530</v>
      </c>
      <c r="P95" s="4"/>
    </row>
    <row r="96" spans="1:16">
      <c r="A96" s="19" t="s">
        <v>3</v>
      </c>
      <c r="B96" s="19" t="s">
        <v>9</v>
      </c>
      <c r="C96" s="6" t="s">
        <v>131</v>
      </c>
      <c r="D96" s="7">
        <v>55000</v>
      </c>
      <c r="E96" s="7"/>
      <c r="F96" s="4">
        <f t="shared" si="3"/>
        <v>-1</v>
      </c>
      <c r="K96" s="19" t="s">
        <v>3</v>
      </c>
      <c r="L96" s="19" t="s">
        <v>9</v>
      </c>
      <c r="M96" s="6" t="s">
        <v>127</v>
      </c>
      <c r="N96" s="7">
        <v>7983</v>
      </c>
      <c r="O96" s="7">
        <v>7373</v>
      </c>
      <c r="P96" s="4">
        <f t="shared" si="2"/>
        <v>-7.6412376299636722E-2</v>
      </c>
    </row>
    <row r="97" spans="1:16">
      <c r="A97" s="19" t="s">
        <v>3</v>
      </c>
      <c r="B97" s="19" t="s">
        <v>9</v>
      </c>
      <c r="C97" s="6" t="s">
        <v>130</v>
      </c>
      <c r="D97" s="7"/>
      <c r="E97" s="7">
        <v>1000</v>
      </c>
      <c r="F97" s="4"/>
      <c r="K97" s="19" t="s">
        <v>3</v>
      </c>
      <c r="L97" s="19" t="s">
        <v>9</v>
      </c>
      <c r="M97" s="6" t="s">
        <v>126</v>
      </c>
      <c r="N97" s="7">
        <v>68753</v>
      </c>
      <c r="O97" s="7">
        <v>143025</v>
      </c>
      <c r="P97" s="4">
        <f t="shared" si="2"/>
        <v>1.0802728608206187</v>
      </c>
    </row>
    <row r="98" spans="1:16">
      <c r="A98" s="19" t="s">
        <v>3</v>
      </c>
      <c r="B98" s="19" t="s">
        <v>9</v>
      </c>
      <c r="C98" s="6" t="s">
        <v>128</v>
      </c>
      <c r="D98" s="7">
        <v>2900</v>
      </c>
      <c r="E98" s="7"/>
      <c r="F98" s="4">
        <f t="shared" si="3"/>
        <v>-1</v>
      </c>
      <c r="K98" s="19" t="s">
        <v>3</v>
      </c>
      <c r="L98" s="19" t="s">
        <v>9</v>
      </c>
      <c r="M98" s="6" t="s">
        <v>125</v>
      </c>
      <c r="N98" s="7">
        <v>10650</v>
      </c>
      <c r="O98" s="7">
        <v>520</v>
      </c>
      <c r="P98" s="4">
        <f t="shared" si="2"/>
        <v>-0.95117370892018782</v>
      </c>
    </row>
    <row r="99" spans="1:16">
      <c r="A99" s="19" t="s">
        <v>3</v>
      </c>
      <c r="B99" s="19" t="s">
        <v>9</v>
      </c>
      <c r="C99" s="6" t="s">
        <v>193</v>
      </c>
      <c r="D99" s="7"/>
      <c r="E99" s="7">
        <v>4530</v>
      </c>
      <c r="F99" s="4"/>
      <c r="K99" s="19" t="s">
        <v>3</v>
      </c>
      <c r="L99" s="19" t="s">
        <v>9</v>
      </c>
      <c r="M99" s="6" t="s">
        <v>124</v>
      </c>
      <c r="N99" s="7">
        <v>2740</v>
      </c>
      <c r="O99" s="7">
        <v>1200</v>
      </c>
      <c r="P99" s="4">
        <f t="shared" si="2"/>
        <v>-0.56204379562043794</v>
      </c>
    </row>
    <row r="100" spans="1:16">
      <c r="A100" s="19" t="s">
        <v>3</v>
      </c>
      <c r="B100" s="19" t="s">
        <v>9</v>
      </c>
      <c r="C100" s="6" t="s">
        <v>127</v>
      </c>
      <c r="D100" s="7">
        <v>23000</v>
      </c>
      <c r="E100" s="7">
        <v>7373</v>
      </c>
      <c r="F100" s="4">
        <f t="shared" si="3"/>
        <v>-0.67943478260869561</v>
      </c>
      <c r="K100" s="19" t="s">
        <v>3</v>
      </c>
      <c r="L100" s="19" t="s">
        <v>9</v>
      </c>
      <c r="M100" s="6" t="s">
        <v>17</v>
      </c>
      <c r="N100" s="7">
        <v>33665</v>
      </c>
      <c r="O100" s="7">
        <v>2618</v>
      </c>
      <c r="P100" s="4">
        <f t="shared" si="2"/>
        <v>-0.92223377394920536</v>
      </c>
    </row>
    <row r="101" spans="1:16">
      <c r="A101" s="19" t="s">
        <v>3</v>
      </c>
      <c r="B101" s="19" t="s">
        <v>9</v>
      </c>
      <c r="C101" s="6" t="s">
        <v>126</v>
      </c>
      <c r="D101" s="7">
        <v>135988</v>
      </c>
      <c r="E101" s="7">
        <v>143025</v>
      </c>
      <c r="F101" s="4">
        <f t="shared" si="3"/>
        <v>5.1747212989381418E-2</v>
      </c>
      <c r="K101" s="19" t="s">
        <v>3</v>
      </c>
      <c r="L101" s="19" t="s">
        <v>9</v>
      </c>
      <c r="M101" s="6" t="s">
        <v>155</v>
      </c>
      <c r="N101" s="7">
        <v>5611</v>
      </c>
      <c r="O101" s="7"/>
      <c r="P101" s="4">
        <f t="shared" si="2"/>
        <v>-1</v>
      </c>
    </row>
    <row r="102" spans="1:16">
      <c r="A102" s="19" t="s">
        <v>3</v>
      </c>
      <c r="B102" s="19" t="s">
        <v>9</v>
      </c>
      <c r="C102" s="6" t="s">
        <v>125</v>
      </c>
      <c r="D102" s="7">
        <v>20000</v>
      </c>
      <c r="E102" s="7">
        <v>520</v>
      </c>
      <c r="F102" s="4">
        <f t="shared" si="3"/>
        <v>-0.97399999999999998</v>
      </c>
      <c r="K102" s="19" t="s">
        <v>3</v>
      </c>
      <c r="L102" s="19" t="s">
        <v>9</v>
      </c>
      <c r="M102" s="6" t="s">
        <v>16</v>
      </c>
      <c r="N102" s="7"/>
      <c r="O102" s="7">
        <v>2341</v>
      </c>
      <c r="P102" s="4"/>
    </row>
    <row r="103" spans="1:16">
      <c r="A103" s="19" t="s">
        <v>3</v>
      </c>
      <c r="B103" s="19" t="s">
        <v>9</v>
      </c>
      <c r="C103" s="6" t="s">
        <v>124</v>
      </c>
      <c r="D103" s="7">
        <v>21922</v>
      </c>
      <c r="E103" s="7">
        <v>1200</v>
      </c>
      <c r="F103" s="4">
        <f t="shared" si="3"/>
        <v>-0.94526046893531612</v>
      </c>
      <c r="K103" s="19" t="s">
        <v>3</v>
      </c>
      <c r="L103" s="19" t="s">
        <v>9</v>
      </c>
      <c r="M103" s="6" t="s">
        <v>123</v>
      </c>
      <c r="N103" s="7">
        <v>134012</v>
      </c>
      <c r="O103" s="7"/>
      <c r="P103" s="4">
        <f t="shared" si="2"/>
        <v>-1</v>
      </c>
    </row>
    <row r="104" spans="1:16">
      <c r="A104" s="19" t="s">
        <v>3</v>
      </c>
      <c r="B104" s="19" t="s">
        <v>9</v>
      </c>
      <c r="C104" s="6" t="s">
        <v>17</v>
      </c>
      <c r="D104" s="7">
        <v>20000</v>
      </c>
      <c r="E104" s="7">
        <v>2618</v>
      </c>
      <c r="F104" s="4">
        <f t="shared" si="3"/>
        <v>-0.86909999999999998</v>
      </c>
      <c r="K104" s="19" t="s">
        <v>3</v>
      </c>
      <c r="L104" s="19" t="s">
        <v>9</v>
      </c>
      <c r="M104" s="6" t="s">
        <v>15</v>
      </c>
      <c r="N104" s="7">
        <v>124387</v>
      </c>
      <c r="O104" s="7">
        <v>395998</v>
      </c>
      <c r="P104" s="4">
        <f t="shared" si="2"/>
        <v>2.1835963565324352</v>
      </c>
    </row>
    <row r="105" spans="1:16">
      <c r="A105" s="19" t="s">
        <v>3</v>
      </c>
      <c r="B105" s="19" t="s">
        <v>9</v>
      </c>
      <c r="C105" s="6" t="s">
        <v>155</v>
      </c>
      <c r="D105" s="7">
        <v>10000</v>
      </c>
      <c r="E105" s="7"/>
      <c r="F105" s="4">
        <f t="shared" si="3"/>
        <v>-1</v>
      </c>
      <c r="K105" s="19" t="s">
        <v>3</v>
      </c>
      <c r="L105" s="19" t="s">
        <v>9</v>
      </c>
      <c r="M105" s="6" t="s">
        <v>14</v>
      </c>
      <c r="N105" s="7">
        <v>17278</v>
      </c>
      <c r="O105" s="7">
        <v>1980</v>
      </c>
      <c r="P105" s="4">
        <f t="shared" si="2"/>
        <v>-0.88540340317166344</v>
      </c>
    </row>
    <row r="106" spans="1:16">
      <c r="A106" s="19" t="s">
        <v>3</v>
      </c>
      <c r="B106" s="19" t="s">
        <v>9</v>
      </c>
      <c r="C106" s="6" t="s">
        <v>16</v>
      </c>
      <c r="D106" s="7">
        <v>4917</v>
      </c>
      <c r="E106" s="7">
        <v>2341</v>
      </c>
      <c r="F106" s="4">
        <f t="shared" si="3"/>
        <v>-0.52389668497051045</v>
      </c>
      <c r="K106" s="19" t="s">
        <v>3</v>
      </c>
      <c r="L106" s="19" t="s">
        <v>9</v>
      </c>
      <c r="M106" s="6" t="s">
        <v>12</v>
      </c>
      <c r="N106" s="7">
        <v>8069</v>
      </c>
      <c r="O106" s="7">
        <v>49061</v>
      </c>
      <c r="P106" s="4">
        <f t="shared" si="2"/>
        <v>5.0801834180195815</v>
      </c>
    </row>
    <row r="107" spans="1:16">
      <c r="A107" s="19" t="s">
        <v>3</v>
      </c>
      <c r="B107" s="19" t="s">
        <v>9</v>
      </c>
      <c r="C107" s="6" t="s">
        <v>122</v>
      </c>
      <c r="D107" s="7">
        <v>10000</v>
      </c>
      <c r="E107" s="7"/>
      <c r="F107" s="4">
        <f t="shared" si="3"/>
        <v>-1</v>
      </c>
      <c r="K107" s="19" t="s">
        <v>3</v>
      </c>
      <c r="L107" s="19" t="s">
        <v>9</v>
      </c>
      <c r="M107" s="6" t="s">
        <v>10</v>
      </c>
      <c r="N107" s="7">
        <v>202503</v>
      </c>
      <c r="O107" s="7"/>
      <c r="P107" s="4">
        <f t="shared" si="2"/>
        <v>-1</v>
      </c>
    </row>
    <row r="108" spans="1:16">
      <c r="A108" s="19" t="s">
        <v>3</v>
      </c>
      <c r="B108" s="19" t="s">
        <v>9</v>
      </c>
      <c r="C108" s="6" t="s">
        <v>15</v>
      </c>
      <c r="D108" s="7">
        <v>379815</v>
      </c>
      <c r="E108" s="7">
        <v>395998</v>
      </c>
      <c r="F108" s="4">
        <f t="shared" si="3"/>
        <v>4.2607585271777049E-2</v>
      </c>
      <c r="K108" s="19" t="s">
        <v>3</v>
      </c>
      <c r="L108" s="19" t="s">
        <v>2</v>
      </c>
      <c r="M108" s="13" t="s">
        <v>0</v>
      </c>
      <c r="N108" s="12">
        <v>932761</v>
      </c>
      <c r="O108" s="12">
        <v>978257</v>
      </c>
      <c r="P108" s="4">
        <f t="shared" si="2"/>
        <v>4.8775624195265453E-2</v>
      </c>
    </row>
    <row r="109" spans="1:16">
      <c r="A109" s="19" t="s">
        <v>3</v>
      </c>
      <c r="B109" s="19" t="s">
        <v>9</v>
      </c>
      <c r="C109" s="6" t="s">
        <v>14</v>
      </c>
      <c r="D109" s="7">
        <v>32966</v>
      </c>
      <c r="E109" s="7">
        <v>1980</v>
      </c>
      <c r="F109" s="4">
        <f t="shared" si="3"/>
        <v>-0.93993811806103256</v>
      </c>
      <c r="K109" s="19" t="s">
        <v>3</v>
      </c>
      <c r="L109" s="19" t="s">
        <v>2</v>
      </c>
      <c r="M109" s="6" t="s">
        <v>115</v>
      </c>
      <c r="N109" s="7"/>
      <c r="O109" s="7">
        <v>12172</v>
      </c>
      <c r="P109" s="4"/>
    </row>
    <row r="110" spans="1:16">
      <c r="A110" s="19" t="s">
        <v>3</v>
      </c>
      <c r="B110" s="19" t="s">
        <v>9</v>
      </c>
      <c r="C110" s="6" t="s">
        <v>13</v>
      </c>
      <c r="D110" s="7">
        <v>74563</v>
      </c>
      <c r="E110" s="7"/>
      <c r="F110" s="4">
        <f t="shared" si="3"/>
        <v>-1</v>
      </c>
      <c r="K110" s="19" t="s">
        <v>3</v>
      </c>
      <c r="L110" s="19" t="s">
        <v>2</v>
      </c>
      <c r="M110" s="6" t="s">
        <v>7</v>
      </c>
      <c r="N110" s="7">
        <v>12762</v>
      </c>
      <c r="O110" s="7">
        <v>21695</v>
      </c>
      <c r="P110" s="4">
        <f t="shared" si="2"/>
        <v>0.69996865695032129</v>
      </c>
    </row>
    <row r="111" spans="1:16">
      <c r="A111" s="19" t="s">
        <v>3</v>
      </c>
      <c r="B111" s="19" t="s">
        <v>9</v>
      </c>
      <c r="C111" s="6" t="s">
        <v>12</v>
      </c>
      <c r="D111" s="7">
        <v>96553</v>
      </c>
      <c r="E111" s="7">
        <v>49061</v>
      </c>
      <c r="F111" s="4">
        <f t="shared" si="3"/>
        <v>-0.49187492879558375</v>
      </c>
      <c r="K111" s="19" t="s">
        <v>3</v>
      </c>
      <c r="L111" s="19" t="s">
        <v>2</v>
      </c>
      <c r="M111" s="6" t="s">
        <v>6</v>
      </c>
      <c r="N111" s="7">
        <v>94899</v>
      </c>
      <c r="O111" s="7">
        <v>120652</v>
      </c>
      <c r="P111" s="4">
        <f t="shared" si="2"/>
        <v>0.27137272257874162</v>
      </c>
    </row>
    <row r="112" spans="1:16">
      <c r="A112" s="19" t="s">
        <v>3</v>
      </c>
      <c r="B112" s="19" t="s">
        <v>9</v>
      </c>
      <c r="C112" s="6" t="s">
        <v>10</v>
      </c>
      <c r="D112" s="7">
        <v>42306</v>
      </c>
      <c r="E112" s="7"/>
      <c r="F112" s="4">
        <f t="shared" si="3"/>
        <v>-1</v>
      </c>
      <c r="K112" s="19" t="s">
        <v>3</v>
      </c>
      <c r="L112" s="19" t="s">
        <v>2</v>
      </c>
      <c r="M112" s="6" t="s">
        <v>173</v>
      </c>
      <c r="N112" s="7"/>
      <c r="O112" s="7">
        <v>1276</v>
      </c>
      <c r="P112" s="4"/>
    </row>
    <row r="113" spans="1:16">
      <c r="A113" s="19" t="s">
        <v>3</v>
      </c>
      <c r="B113" s="19" t="s">
        <v>2</v>
      </c>
      <c r="C113" s="13" t="s">
        <v>0</v>
      </c>
      <c r="D113" s="12">
        <v>990807</v>
      </c>
      <c r="E113" s="12">
        <v>978257</v>
      </c>
      <c r="F113" s="4">
        <f t="shared" si="3"/>
        <v>-1.2666442606885094E-2</v>
      </c>
      <c r="K113" s="19" t="s">
        <v>3</v>
      </c>
      <c r="L113" s="19" t="s">
        <v>2</v>
      </c>
      <c r="M113" s="6" t="s">
        <v>5</v>
      </c>
      <c r="N113" s="7">
        <v>141080</v>
      </c>
      <c r="O113" s="7">
        <v>108292</v>
      </c>
      <c r="P113" s="4">
        <f t="shared" si="2"/>
        <v>-0.23240714488233627</v>
      </c>
    </row>
    <row r="114" spans="1:16">
      <c r="A114" s="19" t="s">
        <v>3</v>
      </c>
      <c r="B114" s="19" t="s">
        <v>2</v>
      </c>
      <c r="C114" s="6" t="s">
        <v>115</v>
      </c>
      <c r="D114" s="7"/>
      <c r="E114" s="7">
        <v>12172</v>
      </c>
      <c r="F114" s="4"/>
      <c r="K114" s="19" t="s">
        <v>3</v>
      </c>
      <c r="L114" s="19" t="s">
        <v>2</v>
      </c>
      <c r="M114" s="6" t="s">
        <v>4</v>
      </c>
      <c r="N114" s="7">
        <v>489341</v>
      </c>
      <c r="O114" s="7">
        <v>607703</v>
      </c>
      <c r="P114" s="4">
        <f t="shared" si="2"/>
        <v>0.24188040650589263</v>
      </c>
    </row>
    <row r="115" spans="1:16">
      <c r="A115" s="19" t="s">
        <v>3</v>
      </c>
      <c r="B115" s="19" t="s">
        <v>2</v>
      </c>
      <c r="C115" s="6" t="s">
        <v>7</v>
      </c>
      <c r="D115" s="7">
        <v>17253</v>
      </c>
      <c r="E115" s="7">
        <v>21695</v>
      </c>
      <c r="F115" s="4">
        <f t="shared" si="3"/>
        <v>0.25746247029502117</v>
      </c>
      <c r="K115" s="19" t="s">
        <v>3</v>
      </c>
      <c r="L115" s="19" t="s">
        <v>2</v>
      </c>
      <c r="M115" s="6" t="s">
        <v>1</v>
      </c>
      <c r="N115" s="7">
        <v>194679</v>
      </c>
      <c r="O115" s="7">
        <v>106467</v>
      </c>
      <c r="P115" s="4">
        <f t="shared" si="2"/>
        <v>-0.45311512797990539</v>
      </c>
    </row>
    <row r="116" spans="1:16">
      <c r="A116" s="19" t="s">
        <v>3</v>
      </c>
      <c r="B116" s="19" t="s">
        <v>2</v>
      </c>
      <c r="C116" s="6" t="s">
        <v>6</v>
      </c>
      <c r="D116" s="7">
        <v>72360</v>
      </c>
      <c r="E116" s="7">
        <v>120652</v>
      </c>
      <c r="F116" s="4">
        <f t="shared" si="3"/>
        <v>0.66738529574350469</v>
      </c>
      <c r="K116" s="14" t="s">
        <v>0</v>
      </c>
      <c r="L116" s="15"/>
      <c r="M116" s="16"/>
      <c r="N116" s="12">
        <v>23794145</v>
      </c>
      <c r="O116" s="12">
        <v>20465989</v>
      </c>
      <c r="P116" s="4">
        <f t="shared" si="2"/>
        <v>-0.13987289730309704</v>
      </c>
    </row>
    <row r="117" spans="1:16">
      <c r="A117" s="19" t="s">
        <v>3</v>
      </c>
      <c r="B117" s="19" t="s">
        <v>2</v>
      </c>
      <c r="C117" s="6" t="s">
        <v>173</v>
      </c>
      <c r="D117" s="7"/>
      <c r="E117" s="7">
        <v>1276</v>
      </c>
      <c r="F117" s="4"/>
    </row>
    <row r="118" spans="1:16">
      <c r="A118" s="19" t="s">
        <v>3</v>
      </c>
      <c r="B118" s="19" t="s">
        <v>2</v>
      </c>
      <c r="C118" s="6" t="s">
        <v>5</v>
      </c>
      <c r="D118" s="7">
        <v>69067</v>
      </c>
      <c r="E118" s="7">
        <v>108292</v>
      </c>
      <c r="F118" s="4">
        <f t="shared" si="3"/>
        <v>0.56792679572009785</v>
      </c>
    </row>
    <row r="119" spans="1:16">
      <c r="A119" s="19" t="s">
        <v>3</v>
      </c>
      <c r="B119" s="19" t="s">
        <v>2</v>
      </c>
      <c r="C119" s="6" t="s">
        <v>4</v>
      </c>
      <c r="D119" s="7">
        <v>616297</v>
      </c>
      <c r="E119" s="7">
        <v>607703</v>
      </c>
      <c r="F119" s="4">
        <f t="shared" si="3"/>
        <v>-1.3944575423862196E-2</v>
      </c>
    </row>
    <row r="120" spans="1:16">
      <c r="A120" s="19" t="s">
        <v>3</v>
      </c>
      <c r="B120" s="19" t="s">
        <v>2</v>
      </c>
      <c r="C120" s="6" t="s">
        <v>1</v>
      </c>
      <c r="D120" s="7">
        <v>215830</v>
      </c>
      <c r="E120" s="7">
        <v>106467</v>
      </c>
      <c r="F120" s="4">
        <f t="shared" si="3"/>
        <v>-0.50670898392253161</v>
      </c>
    </row>
    <row r="121" spans="1:16">
      <c r="A121" s="14" t="s">
        <v>0</v>
      </c>
      <c r="B121" s="15"/>
      <c r="C121" s="16"/>
      <c r="D121" s="12">
        <v>21005755</v>
      </c>
      <c r="E121" s="12">
        <v>20465989</v>
      </c>
      <c r="F121" s="4">
        <f t="shared" si="3"/>
        <v>-2.5696100901871893E-2</v>
      </c>
    </row>
  </sheetData>
  <mergeCells count="28">
    <mergeCell ref="K1:M1"/>
    <mergeCell ref="K3:K31"/>
    <mergeCell ref="L3:M3"/>
    <mergeCell ref="L4:L31"/>
    <mergeCell ref="K32:K115"/>
    <mergeCell ref="L32:M32"/>
    <mergeCell ref="L33:L49"/>
    <mergeCell ref="L50:L61"/>
    <mergeCell ref="L62:L73"/>
    <mergeCell ref="L74:L87"/>
    <mergeCell ref="L88:L91"/>
    <mergeCell ref="L92:L107"/>
    <mergeCell ref="L108:L115"/>
    <mergeCell ref="B33:B50"/>
    <mergeCell ref="B51:B61"/>
    <mergeCell ref="B62:B72"/>
    <mergeCell ref="B73:B87"/>
    <mergeCell ref="B88:B91"/>
    <mergeCell ref="B92:B112"/>
    <mergeCell ref="B113:B120"/>
    <mergeCell ref="K116:M116"/>
    <mergeCell ref="A32:A120"/>
    <mergeCell ref="A121:C121"/>
    <mergeCell ref="A1:C1"/>
    <mergeCell ref="B3:C3"/>
    <mergeCell ref="A3:A31"/>
    <mergeCell ref="B4:B31"/>
    <mergeCell ref="B32:C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P52"/>
  <sheetViews>
    <sheetView workbookViewId="0">
      <selection activeCell="K1" sqref="K1:M1"/>
    </sheetView>
  </sheetViews>
  <sheetFormatPr defaultRowHeight="15"/>
  <cols>
    <col min="3" max="3" width="14.42578125" customWidth="1"/>
    <col min="4" max="4" width="12.5703125" customWidth="1"/>
    <col min="5" max="5" width="14.28515625" customWidth="1"/>
    <col min="7" max="10" width="9.140625" style="8"/>
    <col min="13" max="13" width="12.42578125" customWidth="1"/>
    <col min="14" max="14" width="12.7109375" customWidth="1"/>
    <col min="15" max="15" width="12.85546875" customWidth="1"/>
    <col min="17" max="16384" width="9.140625" style="8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9148793</v>
      </c>
      <c r="E3" s="12">
        <v>9858153</v>
      </c>
      <c r="F3" s="4">
        <f>(E3-D3)/D3</f>
        <v>7.7535911021268056E-2</v>
      </c>
      <c r="K3" s="19" t="s">
        <v>86</v>
      </c>
      <c r="L3" s="14" t="s">
        <v>0</v>
      </c>
      <c r="M3" s="16"/>
      <c r="N3" s="12">
        <v>8204423</v>
      </c>
      <c r="O3" s="12">
        <v>9858153</v>
      </c>
      <c r="P3" s="4">
        <f>(O3-N3)/N3</f>
        <v>0.20156566768924519</v>
      </c>
    </row>
    <row r="4" spans="1:16">
      <c r="A4" s="19" t="s">
        <v>86</v>
      </c>
      <c r="B4" s="19" t="s">
        <v>85</v>
      </c>
      <c r="C4" s="13" t="s">
        <v>0</v>
      </c>
      <c r="D4" s="12">
        <v>9148793</v>
      </c>
      <c r="E4" s="12">
        <v>9858153</v>
      </c>
      <c r="F4" s="4">
        <f t="shared" ref="F4:F52" si="0">(E4-D4)/D4</f>
        <v>7.7535911021268056E-2</v>
      </c>
      <c r="K4" s="19" t="s">
        <v>86</v>
      </c>
      <c r="L4" s="19" t="s">
        <v>85</v>
      </c>
      <c r="M4" s="13" t="s">
        <v>0</v>
      </c>
      <c r="N4" s="12">
        <v>8204423</v>
      </c>
      <c r="O4" s="12">
        <v>9858153</v>
      </c>
      <c r="P4" s="4">
        <f t="shared" ref="P4:P48" si="1">(O4-N4)/N4</f>
        <v>0.20156566768924519</v>
      </c>
    </row>
    <row r="5" spans="1:16">
      <c r="A5" s="19" t="s">
        <v>86</v>
      </c>
      <c r="B5" s="19" t="s">
        <v>85</v>
      </c>
      <c r="C5" s="6" t="s">
        <v>113</v>
      </c>
      <c r="D5" s="7">
        <v>6589</v>
      </c>
      <c r="E5" s="7">
        <v>1429</v>
      </c>
      <c r="F5" s="4">
        <f t="shared" si="0"/>
        <v>-0.78312338746395505</v>
      </c>
      <c r="K5" s="19" t="s">
        <v>86</v>
      </c>
      <c r="L5" s="19" t="s">
        <v>85</v>
      </c>
      <c r="M5" s="6" t="s">
        <v>113</v>
      </c>
      <c r="N5" s="7">
        <v>3225</v>
      </c>
      <c r="O5" s="7">
        <v>1429</v>
      </c>
      <c r="P5" s="4">
        <f t="shared" si="1"/>
        <v>-0.55689922480620158</v>
      </c>
    </row>
    <row r="6" spans="1:16">
      <c r="A6" s="19" t="s">
        <v>86</v>
      </c>
      <c r="B6" s="19" t="s">
        <v>85</v>
      </c>
      <c r="C6" s="6" t="s">
        <v>112</v>
      </c>
      <c r="D6" s="7">
        <v>108106</v>
      </c>
      <c r="E6" s="7">
        <v>55376</v>
      </c>
      <c r="F6" s="4">
        <f t="shared" si="0"/>
        <v>-0.48776201135922148</v>
      </c>
      <c r="K6" s="19" t="s">
        <v>86</v>
      </c>
      <c r="L6" s="19" t="s">
        <v>85</v>
      </c>
      <c r="M6" s="6" t="s">
        <v>112</v>
      </c>
      <c r="N6" s="7">
        <v>47053</v>
      </c>
      <c r="O6" s="7">
        <v>55376</v>
      </c>
      <c r="P6" s="4">
        <f t="shared" si="1"/>
        <v>0.17688563959790024</v>
      </c>
    </row>
    <row r="7" spans="1:16">
      <c r="A7" s="19" t="s">
        <v>86</v>
      </c>
      <c r="B7" s="19" t="s">
        <v>85</v>
      </c>
      <c r="C7" s="6" t="s">
        <v>110</v>
      </c>
      <c r="D7" s="7">
        <v>15953</v>
      </c>
      <c r="E7" s="7"/>
      <c r="F7" s="4">
        <f t="shared" si="0"/>
        <v>-1</v>
      </c>
      <c r="K7" s="19" t="s">
        <v>86</v>
      </c>
      <c r="L7" s="19" t="s">
        <v>85</v>
      </c>
      <c r="M7" s="6" t="s">
        <v>107</v>
      </c>
      <c r="N7" s="7">
        <v>1546873</v>
      </c>
      <c r="O7" s="7">
        <v>3022111</v>
      </c>
      <c r="P7" s="4">
        <f t="shared" si="1"/>
        <v>0.95369044517552504</v>
      </c>
    </row>
    <row r="8" spans="1:16">
      <c r="A8" s="19" t="s">
        <v>86</v>
      </c>
      <c r="B8" s="19" t="s">
        <v>85</v>
      </c>
      <c r="C8" s="6" t="s">
        <v>107</v>
      </c>
      <c r="D8" s="7">
        <v>2049434</v>
      </c>
      <c r="E8" s="7">
        <v>3022111</v>
      </c>
      <c r="F8" s="4">
        <f t="shared" si="0"/>
        <v>0.47460762337308737</v>
      </c>
      <c r="K8" s="19" t="s">
        <v>86</v>
      </c>
      <c r="L8" s="19" t="s">
        <v>85</v>
      </c>
      <c r="M8" s="6" t="s">
        <v>103</v>
      </c>
      <c r="N8" s="7">
        <v>705958</v>
      </c>
      <c r="O8" s="7">
        <v>777084</v>
      </c>
      <c r="P8" s="4">
        <f t="shared" si="1"/>
        <v>0.10075103618062264</v>
      </c>
    </row>
    <row r="9" spans="1:16">
      <c r="A9" s="19" t="s">
        <v>86</v>
      </c>
      <c r="B9" s="19" t="s">
        <v>85</v>
      </c>
      <c r="C9" s="6" t="s">
        <v>104</v>
      </c>
      <c r="D9" s="7">
        <v>2095</v>
      </c>
      <c r="E9" s="7"/>
      <c r="F9" s="4">
        <f t="shared" si="0"/>
        <v>-1</v>
      </c>
      <c r="K9" s="19" t="s">
        <v>86</v>
      </c>
      <c r="L9" s="19" t="s">
        <v>85</v>
      </c>
      <c r="M9" s="6" t="s">
        <v>102</v>
      </c>
      <c r="N9" s="7">
        <v>146399</v>
      </c>
      <c r="O9" s="7">
        <v>132585</v>
      </c>
      <c r="P9" s="4">
        <f t="shared" si="1"/>
        <v>-9.4358568023005615E-2</v>
      </c>
    </row>
    <row r="10" spans="1:16">
      <c r="A10" s="19" t="s">
        <v>86</v>
      </c>
      <c r="B10" s="19" t="s">
        <v>85</v>
      </c>
      <c r="C10" s="6" t="s">
        <v>103</v>
      </c>
      <c r="D10" s="7">
        <v>373930</v>
      </c>
      <c r="E10" s="7">
        <v>777084</v>
      </c>
      <c r="F10" s="4">
        <f t="shared" si="0"/>
        <v>1.0781536651244885</v>
      </c>
      <c r="K10" s="19" t="s">
        <v>86</v>
      </c>
      <c r="L10" s="19" t="s">
        <v>85</v>
      </c>
      <c r="M10" s="6" t="s">
        <v>101</v>
      </c>
      <c r="N10" s="7"/>
      <c r="O10" s="7">
        <v>12597</v>
      </c>
      <c r="P10" s="4"/>
    </row>
    <row r="11" spans="1:16">
      <c r="A11" s="19" t="s">
        <v>86</v>
      </c>
      <c r="B11" s="19" t="s">
        <v>85</v>
      </c>
      <c r="C11" s="6" t="s">
        <v>102</v>
      </c>
      <c r="D11" s="7">
        <v>73689</v>
      </c>
      <c r="E11" s="7">
        <v>132585</v>
      </c>
      <c r="F11" s="4">
        <f t="shared" si="0"/>
        <v>0.79925090583397795</v>
      </c>
      <c r="K11" s="19" t="s">
        <v>86</v>
      </c>
      <c r="L11" s="19" t="s">
        <v>85</v>
      </c>
      <c r="M11" s="6" t="s">
        <v>99</v>
      </c>
      <c r="N11" s="7">
        <v>1372476</v>
      </c>
      <c r="O11" s="7">
        <v>1194635</v>
      </c>
      <c r="P11" s="4">
        <f t="shared" si="1"/>
        <v>-0.12957676491246478</v>
      </c>
    </row>
    <row r="12" spans="1:16">
      <c r="A12" s="19" t="s">
        <v>86</v>
      </c>
      <c r="B12" s="19" t="s">
        <v>85</v>
      </c>
      <c r="C12" s="6" t="s">
        <v>101</v>
      </c>
      <c r="D12" s="7"/>
      <c r="E12" s="7">
        <v>12597</v>
      </c>
      <c r="F12" s="4"/>
      <c r="K12" s="19" t="s">
        <v>86</v>
      </c>
      <c r="L12" s="19" t="s">
        <v>85</v>
      </c>
      <c r="M12" s="6" t="s">
        <v>98</v>
      </c>
      <c r="N12" s="7">
        <v>46075</v>
      </c>
      <c r="O12" s="7">
        <v>109436</v>
      </c>
      <c r="P12" s="4">
        <f t="shared" si="1"/>
        <v>1.3751709169831796</v>
      </c>
    </row>
    <row r="13" spans="1:16">
      <c r="A13" s="19" t="s">
        <v>86</v>
      </c>
      <c r="B13" s="19" t="s">
        <v>85</v>
      </c>
      <c r="C13" s="6" t="s">
        <v>99</v>
      </c>
      <c r="D13" s="7">
        <v>2244299</v>
      </c>
      <c r="E13" s="7">
        <v>1194635</v>
      </c>
      <c r="F13" s="4">
        <f t="shared" si="0"/>
        <v>-0.46770238724875784</v>
      </c>
      <c r="K13" s="19" t="s">
        <v>86</v>
      </c>
      <c r="L13" s="19" t="s">
        <v>85</v>
      </c>
      <c r="M13" s="6" t="s">
        <v>97</v>
      </c>
      <c r="N13" s="7"/>
      <c r="O13" s="7">
        <v>943</v>
      </c>
      <c r="P13" s="4"/>
    </row>
    <row r="14" spans="1:16">
      <c r="A14" s="19" t="s">
        <v>86</v>
      </c>
      <c r="B14" s="19" t="s">
        <v>85</v>
      </c>
      <c r="C14" s="6" t="s">
        <v>98</v>
      </c>
      <c r="D14" s="7">
        <v>166592</v>
      </c>
      <c r="E14" s="7">
        <v>109436</v>
      </c>
      <c r="F14" s="4">
        <f t="shared" si="0"/>
        <v>-0.34308970418747597</v>
      </c>
      <c r="K14" s="19" t="s">
        <v>86</v>
      </c>
      <c r="L14" s="19" t="s">
        <v>85</v>
      </c>
      <c r="M14" s="6" t="s">
        <v>96</v>
      </c>
      <c r="N14" s="7">
        <v>109794</v>
      </c>
      <c r="O14" s="7">
        <v>134884</v>
      </c>
      <c r="P14" s="4">
        <f t="shared" si="1"/>
        <v>0.22851886259722753</v>
      </c>
    </row>
    <row r="15" spans="1:16">
      <c r="A15" s="19" t="s">
        <v>86</v>
      </c>
      <c r="B15" s="19" t="s">
        <v>85</v>
      </c>
      <c r="C15" s="6" t="s">
        <v>97</v>
      </c>
      <c r="D15" s="7"/>
      <c r="E15" s="7">
        <v>943</v>
      </c>
      <c r="F15" s="4"/>
      <c r="K15" s="19" t="s">
        <v>86</v>
      </c>
      <c r="L15" s="19" t="s">
        <v>85</v>
      </c>
      <c r="M15" s="6" t="s">
        <v>93</v>
      </c>
      <c r="N15" s="7">
        <v>161153</v>
      </c>
      <c r="O15" s="7">
        <v>150730</v>
      </c>
      <c r="P15" s="4">
        <f t="shared" si="1"/>
        <v>-6.4677666565313707E-2</v>
      </c>
    </row>
    <row r="16" spans="1:16">
      <c r="A16" s="19" t="s">
        <v>86</v>
      </c>
      <c r="B16" s="19" t="s">
        <v>85</v>
      </c>
      <c r="C16" s="6" t="s">
        <v>96</v>
      </c>
      <c r="D16" s="7">
        <v>88704</v>
      </c>
      <c r="E16" s="7">
        <v>134884</v>
      </c>
      <c r="F16" s="4">
        <f t="shared" si="0"/>
        <v>0.52060786435786433</v>
      </c>
      <c r="K16" s="19" t="s">
        <v>86</v>
      </c>
      <c r="L16" s="19" t="s">
        <v>85</v>
      </c>
      <c r="M16" s="6" t="s">
        <v>92</v>
      </c>
      <c r="N16" s="7">
        <v>2259324</v>
      </c>
      <c r="O16" s="7">
        <v>2125829</v>
      </c>
      <c r="P16" s="4">
        <f t="shared" si="1"/>
        <v>-5.9086257659370679E-2</v>
      </c>
    </row>
    <row r="17" spans="1:16">
      <c r="A17" s="19" t="s">
        <v>86</v>
      </c>
      <c r="B17" s="19" t="s">
        <v>85</v>
      </c>
      <c r="C17" s="6" t="s">
        <v>93</v>
      </c>
      <c r="D17" s="7">
        <v>192893</v>
      </c>
      <c r="E17" s="7">
        <v>150730</v>
      </c>
      <c r="F17" s="4">
        <f t="shared" si="0"/>
        <v>-0.21858232284219747</v>
      </c>
      <c r="K17" s="19" t="s">
        <v>86</v>
      </c>
      <c r="L17" s="19" t="s">
        <v>85</v>
      </c>
      <c r="M17" s="6" t="s">
        <v>91</v>
      </c>
      <c r="N17" s="7">
        <v>73015</v>
      </c>
      <c r="O17" s="7">
        <v>83614</v>
      </c>
      <c r="P17" s="4">
        <f t="shared" si="1"/>
        <v>0.14516195302335136</v>
      </c>
    </row>
    <row r="18" spans="1:16">
      <c r="A18" s="19" t="s">
        <v>86</v>
      </c>
      <c r="B18" s="19" t="s">
        <v>85</v>
      </c>
      <c r="C18" s="6" t="s">
        <v>92</v>
      </c>
      <c r="D18" s="7">
        <v>1943257</v>
      </c>
      <c r="E18" s="7">
        <v>2125829</v>
      </c>
      <c r="F18" s="4">
        <f t="shared" si="0"/>
        <v>9.3951546295729285E-2</v>
      </c>
      <c r="K18" s="19" t="s">
        <v>86</v>
      </c>
      <c r="L18" s="19" t="s">
        <v>85</v>
      </c>
      <c r="M18" s="6" t="s">
        <v>90</v>
      </c>
      <c r="N18" s="7">
        <v>1685171</v>
      </c>
      <c r="O18" s="7">
        <v>1986378</v>
      </c>
      <c r="P18" s="4">
        <f t="shared" si="1"/>
        <v>0.17873972433658067</v>
      </c>
    </row>
    <row r="19" spans="1:16">
      <c r="A19" s="19" t="s">
        <v>86</v>
      </c>
      <c r="B19" s="19" t="s">
        <v>85</v>
      </c>
      <c r="C19" s="6" t="s">
        <v>91</v>
      </c>
      <c r="D19" s="7">
        <v>128330</v>
      </c>
      <c r="E19" s="7">
        <v>83614</v>
      </c>
      <c r="F19" s="4">
        <f t="shared" si="0"/>
        <v>-0.34844541416660174</v>
      </c>
      <c r="K19" s="19" t="s">
        <v>86</v>
      </c>
      <c r="L19" s="19" t="s">
        <v>85</v>
      </c>
      <c r="M19" s="6" t="s">
        <v>89</v>
      </c>
      <c r="N19" s="7">
        <v>2462</v>
      </c>
      <c r="O19" s="7">
        <v>22177</v>
      </c>
      <c r="P19" s="4">
        <f t="shared" si="1"/>
        <v>8.0077173030056858</v>
      </c>
    </row>
    <row r="20" spans="1:16">
      <c r="A20" s="19" t="s">
        <v>86</v>
      </c>
      <c r="B20" s="19" t="s">
        <v>85</v>
      </c>
      <c r="C20" s="6" t="s">
        <v>90</v>
      </c>
      <c r="D20" s="7">
        <v>1707136</v>
      </c>
      <c r="E20" s="7">
        <v>1986378</v>
      </c>
      <c r="F20" s="4">
        <f t="shared" si="0"/>
        <v>0.16357337669640848</v>
      </c>
      <c r="K20" s="19" t="s">
        <v>86</v>
      </c>
      <c r="L20" s="19" t="s">
        <v>85</v>
      </c>
      <c r="M20" s="6" t="s">
        <v>87</v>
      </c>
      <c r="N20" s="7">
        <v>21874</v>
      </c>
      <c r="O20" s="7">
        <v>38240</v>
      </c>
      <c r="P20" s="4">
        <f t="shared" si="1"/>
        <v>0.74819420316357321</v>
      </c>
    </row>
    <row r="21" spans="1:16">
      <c r="A21" s="19" t="s">
        <v>86</v>
      </c>
      <c r="B21" s="19" t="s">
        <v>85</v>
      </c>
      <c r="C21" s="6" t="s">
        <v>89</v>
      </c>
      <c r="D21" s="7"/>
      <c r="E21" s="7">
        <v>22177</v>
      </c>
      <c r="F21" s="4"/>
      <c r="K21" s="19" t="s">
        <v>86</v>
      </c>
      <c r="L21" s="19" t="s">
        <v>85</v>
      </c>
      <c r="M21" s="6" t="s">
        <v>84</v>
      </c>
      <c r="N21" s="7">
        <v>23571</v>
      </c>
      <c r="O21" s="7">
        <v>10105</v>
      </c>
      <c r="P21" s="4">
        <f t="shared" si="1"/>
        <v>-0.57129523567095164</v>
      </c>
    </row>
    <row r="22" spans="1:16">
      <c r="A22" s="19" t="s">
        <v>86</v>
      </c>
      <c r="B22" s="19" t="s">
        <v>85</v>
      </c>
      <c r="C22" s="6" t="s">
        <v>88</v>
      </c>
      <c r="D22" s="7">
        <v>3427</v>
      </c>
      <c r="E22" s="7"/>
      <c r="F22" s="4">
        <f t="shared" si="0"/>
        <v>-1</v>
      </c>
      <c r="K22" s="19" t="s">
        <v>3</v>
      </c>
      <c r="L22" s="14" t="s">
        <v>0</v>
      </c>
      <c r="M22" s="16"/>
      <c r="N22" s="12">
        <v>5840976</v>
      </c>
      <c r="O22" s="12">
        <v>6208911</v>
      </c>
      <c r="P22" s="4">
        <f t="shared" si="1"/>
        <v>6.2992041056152262E-2</v>
      </c>
    </row>
    <row r="23" spans="1:16">
      <c r="A23" s="19" t="s">
        <v>86</v>
      </c>
      <c r="B23" s="19" t="s">
        <v>85</v>
      </c>
      <c r="C23" s="6" t="s">
        <v>87</v>
      </c>
      <c r="D23" s="7">
        <v>24559</v>
      </c>
      <c r="E23" s="7">
        <v>38240</v>
      </c>
      <c r="F23" s="4">
        <f t="shared" si="0"/>
        <v>0.55706665580846126</v>
      </c>
      <c r="K23" s="19" t="s">
        <v>3</v>
      </c>
      <c r="L23" s="19" t="s">
        <v>63</v>
      </c>
      <c r="M23" s="13" t="s">
        <v>0</v>
      </c>
      <c r="N23" s="12">
        <v>4761044</v>
      </c>
      <c r="O23" s="12">
        <v>5168757</v>
      </c>
      <c r="P23" s="4">
        <f t="shared" si="1"/>
        <v>8.5635209420454841E-2</v>
      </c>
    </row>
    <row r="24" spans="1:16">
      <c r="A24" s="19" t="s">
        <v>86</v>
      </c>
      <c r="B24" s="19" t="s">
        <v>85</v>
      </c>
      <c r="C24" s="6" t="s">
        <v>84</v>
      </c>
      <c r="D24" s="7">
        <v>19800</v>
      </c>
      <c r="E24" s="7">
        <v>10105</v>
      </c>
      <c r="F24" s="4">
        <f t="shared" si="0"/>
        <v>-0.48964646464646466</v>
      </c>
      <c r="K24" s="19" t="s">
        <v>3</v>
      </c>
      <c r="L24" s="19" t="s">
        <v>63</v>
      </c>
      <c r="M24" s="6" t="s">
        <v>83</v>
      </c>
      <c r="N24" s="7"/>
      <c r="O24" s="7">
        <v>1831</v>
      </c>
      <c r="P24" s="4"/>
    </row>
    <row r="25" spans="1:16">
      <c r="A25" s="19" t="s">
        <v>3</v>
      </c>
      <c r="B25" s="14" t="s">
        <v>0</v>
      </c>
      <c r="C25" s="16"/>
      <c r="D25" s="12">
        <v>5289281</v>
      </c>
      <c r="E25" s="12">
        <v>6208911</v>
      </c>
      <c r="F25" s="4">
        <f t="shared" si="0"/>
        <v>0.17386673160302885</v>
      </c>
      <c r="K25" s="19" t="s">
        <v>3</v>
      </c>
      <c r="L25" s="19" t="s">
        <v>63</v>
      </c>
      <c r="M25" s="6" t="s">
        <v>82</v>
      </c>
      <c r="N25" s="7">
        <v>2859</v>
      </c>
      <c r="O25" s="7"/>
      <c r="P25" s="4">
        <f t="shared" si="1"/>
        <v>-1</v>
      </c>
    </row>
    <row r="26" spans="1:16">
      <c r="A26" s="19" t="s">
        <v>3</v>
      </c>
      <c r="B26" s="19" t="s">
        <v>63</v>
      </c>
      <c r="C26" s="13" t="s">
        <v>0</v>
      </c>
      <c r="D26" s="12">
        <v>4147561</v>
      </c>
      <c r="E26" s="12">
        <v>5168757</v>
      </c>
      <c r="F26" s="4">
        <f t="shared" si="0"/>
        <v>0.24621602913133767</v>
      </c>
      <c r="K26" s="19" t="s">
        <v>3</v>
      </c>
      <c r="L26" s="19" t="s">
        <v>63</v>
      </c>
      <c r="M26" s="6" t="s">
        <v>80</v>
      </c>
      <c r="N26" s="7">
        <v>3982451</v>
      </c>
      <c r="O26" s="7">
        <v>4770985</v>
      </c>
      <c r="P26" s="4">
        <f t="shared" si="1"/>
        <v>0.19800218508652084</v>
      </c>
    </row>
    <row r="27" spans="1:16">
      <c r="A27" s="19" t="s">
        <v>3</v>
      </c>
      <c r="B27" s="19" t="s">
        <v>63</v>
      </c>
      <c r="C27" s="6" t="s">
        <v>83</v>
      </c>
      <c r="D27" s="7"/>
      <c r="E27" s="7">
        <v>1831</v>
      </c>
      <c r="F27" s="4"/>
      <c r="K27" s="19" t="s">
        <v>3</v>
      </c>
      <c r="L27" s="19" t="s">
        <v>63</v>
      </c>
      <c r="M27" s="6" t="s">
        <v>78</v>
      </c>
      <c r="N27" s="7">
        <v>144847</v>
      </c>
      <c r="O27" s="7">
        <v>107329</v>
      </c>
      <c r="P27" s="4">
        <f t="shared" si="1"/>
        <v>-0.25901813637838544</v>
      </c>
    </row>
    <row r="28" spans="1:16">
      <c r="A28" s="19" t="s">
        <v>3</v>
      </c>
      <c r="B28" s="19" t="s">
        <v>63</v>
      </c>
      <c r="C28" s="6" t="s">
        <v>82</v>
      </c>
      <c r="D28" s="7">
        <v>5770</v>
      </c>
      <c r="E28" s="7"/>
      <c r="F28" s="4">
        <f t="shared" si="0"/>
        <v>-1</v>
      </c>
      <c r="K28" s="19" t="s">
        <v>3</v>
      </c>
      <c r="L28" s="19" t="s">
        <v>63</v>
      </c>
      <c r="M28" s="6" t="s">
        <v>77</v>
      </c>
      <c r="N28" s="7">
        <v>21125</v>
      </c>
      <c r="O28" s="7">
        <v>39195</v>
      </c>
      <c r="P28" s="4">
        <f t="shared" si="1"/>
        <v>0.85538461538461541</v>
      </c>
    </row>
    <row r="29" spans="1:16">
      <c r="A29" s="19" t="s">
        <v>3</v>
      </c>
      <c r="B29" s="19" t="s">
        <v>63</v>
      </c>
      <c r="C29" s="6" t="s">
        <v>80</v>
      </c>
      <c r="D29" s="7">
        <v>3448796</v>
      </c>
      <c r="E29" s="7">
        <v>4770985</v>
      </c>
      <c r="F29" s="4">
        <f t="shared" si="0"/>
        <v>0.3833769814161232</v>
      </c>
      <c r="K29" s="19" t="s">
        <v>3</v>
      </c>
      <c r="L29" s="19" t="s">
        <v>63</v>
      </c>
      <c r="M29" s="6" t="s">
        <v>76</v>
      </c>
      <c r="N29" s="7">
        <v>87026</v>
      </c>
      <c r="O29" s="7"/>
      <c r="P29" s="4">
        <f t="shared" si="1"/>
        <v>-1</v>
      </c>
    </row>
    <row r="30" spans="1:16">
      <c r="A30" s="19" t="s">
        <v>3</v>
      </c>
      <c r="B30" s="19" t="s">
        <v>63</v>
      </c>
      <c r="C30" s="6" t="s">
        <v>78</v>
      </c>
      <c r="D30" s="7"/>
      <c r="E30" s="7">
        <v>107329</v>
      </c>
      <c r="F30" s="4"/>
      <c r="K30" s="19" t="s">
        <v>3</v>
      </c>
      <c r="L30" s="19" t="s">
        <v>63</v>
      </c>
      <c r="M30" s="6" t="s">
        <v>75</v>
      </c>
      <c r="N30" s="7">
        <v>904</v>
      </c>
      <c r="O30" s="7"/>
      <c r="P30" s="4">
        <f t="shared" si="1"/>
        <v>-1</v>
      </c>
    </row>
    <row r="31" spans="1:16">
      <c r="A31" s="19" t="s">
        <v>3</v>
      </c>
      <c r="B31" s="19" t="s">
        <v>63</v>
      </c>
      <c r="C31" s="6" t="s">
        <v>77</v>
      </c>
      <c r="D31" s="7">
        <v>19036</v>
      </c>
      <c r="E31" s="7">
        <v>39195</v>
      </c>
      <c r="F31" s="4">
        <f t="shared" si="0"/>
        <v>1.0589934860264762</v>
      </c>
      <c r="K31" s="19" t="s">
        <v>3</v>
      </c>
      <c r="L31" s="19" t="s">
        <v>63</v>
      </c>
      <c r="M31" s="6" t="s">
        <v>74</v>
      </c>
      <c r="N31" s="7">
        <v>146888</v>
      </c>
      <c r="O31" s="7"/>
      <c r="P31" s="4">
        <f t="shared" si="1"/>
        <v>-1</v>
      </c>
    </row>
    <row r="32" spans="1:16">
      <c r="A32" s="19" t="s">
        <v>3</v>
      </c>
      <c r="B32" s="19" t="s">
        <v>63</v>
      </c>
      <c r="C32" s="6" t="s">
        <v>74</v>
      </c>
      <c r="D32" s="7">
        <v>109997</v>
      </c>
      <c r="E32" s="7"/>
      <c r="F32" s="4">
        <f t="shared" si="0"/>
        <v>-1</v>
      </c>
      <c r="K32" s="19" t="s">
        <v>3</v>
      </c>
      <c r="L32" s="19" t="s">
        <v>63</v>
      </c>
      <c r="M32" s="6" t="s">
        <v>71</v>
      </c>
      <c r="N32" s="7"/>
      <c r="O32" s="7">
        <v>3431</v>
      </c>
      <c r="P32" s="4"/>
    </row>
    <row r="33" spans="1:16">
      <c r="A33" s="19" t="s">
        <v>3</v>
      </c>
      <c r="B33" s="19" t="s">
        <v>63</v>
      </c>
      <c r="C33" s="6" t="s">
        <v>71</v>
      </c>
      <c r="D33" s="7">
        <v>3135</v>
      </c>
      <c r="E33" s="7">
        <v>3431</v>
      </c>
      <c r="F33" s="4">
        <f t="shared" si="0"/>
        <v>9.441786283891547E-2</v>
      </c>
      <c r="K33" s="19" t="s">
        <v>3</v>
      </c>
      <c r="L33" s="19" t="s">
        <v>63</v>
      </c>
      <c r="M33" s="6" t="s">
        <v>70</v>
      </c>
      <c r="N33" s="7">
        <v>161199</v>
      </c>
      <c r="O33" s="7">
        <v>136636</v>
      </c>
      <c r="P33" s="4">
        <f t="shared" si="1"/>
        <v>-0.15237687578707063</v>
      </c>
    </row>
    <row r="34" spans="1:16">
      <c r="A34" s="19" t="s">
        <v>3</v>
      </c>
      <c r="B34" s="19" t="s">
        <v>63</v>
      </c>
      <c r="C34" s="6" t="s">
        <v>70</v>
      </c>
      <c r="D34" s="7">
        <v>64792</v>
      </c>
      <c r="E34" s="7">
        <v>136636</v>
      </c>
      <c r="F34" s="4">
        <f t="shared" si="0"/>
        <v>1.1088405976046425</v>
      </c>
      <c r="K34" s="19" t="s">
        <v>3</v>
      </c>
      <c r="L34" s="19" t="s">
        <v>63</v>
      </c>
      <c r="M34" s="6" t="s">
        <v>66</v>
      </c>
      <c r="N34" s="7"/>
      <c r="O34" s="7">
        <v>27525</v>
      </c>
      <c r="P34" s="4"/>
    </row>
    <row r="35" spans="1:16">
      <c r="A35" s="19" t="s">
        <v>3</v>
      </c>
      <c r="B35" s="19" t="s">
        <v>63</v>
      </c>
      <c r="C35" s="6" t="s">
        <v>67</v>
      </c>
      <c r="D35" s="7">
        <v>3822</v>
      </c>
      <c r="E35" s="7"/>
      <c r="F35" s="4">
        <f t="shared" si="0"/>
        <v>-1</v>
      </c>
      <c r="K35" s="19" t="s">
        <v>3</v>
      </c>
      <c r="L35" s="19" t="s">
        <v>63</v>
      </c>
      <c r="M35" s="6" t="s">
        <v>65</v>
      </c>
      <c r="N35" s="7">
        <v>125328</v>
      </c>
      <c r="O35" s="7">
        <v>58709</v>
      </c>
      <c r="P35" s="4">
        <f t="shared" si="1"/>
        <v>-0.53155719392314571</v>
      </c>
    </row>
    <row r="36" spans="1:16">
      <c r="A36" s="19" t="s">
        <v>3</v>
      </c>
      <c r="B36" s="19" t="s">
        <v>63</v>
      </c>
      <c r="C36" s="6" t="s">
        <v>66</v>
      </c>
      <c r="D36" s="7">
        <v>11281</v>
      </c>
      <c r="E36" s="7">
        <v>27525</v>
      </c>
      <c r="F36" s="4">
        <f t="shared" si="0"/>
        <v>1.4399432674408297</v>
      </c>
      <c r="K36" s="19" t="s">
        <v>3</v>
      </c>
      <c r="L36" s="19" t="s">
        <v>63</v>
      </c>
      <c r="M36" s="6" t="s">
        <v>62</v>
      </c>
      <c r="N36" s="7">
        <v>88417</v>
      </c>
      <c r="O36" s="7">
        <v>23116</v>
      </c>
      <c r="P36" s="4">
        <f t="shared" si="1"/>
        <v>-0.73855706481785177</v>
      </c>
    </row>
    <row r="37" spans="1:16">
      <c r="A37" s="19" t="s">
        <v>3</v>
      </c>
      <c r="B37" s="19" t="s">
        <v>63</v>
      </c>
      <c r="C37" s="6" t="s">
        <v>65</v>
      </c>
      <c r="D37" s="7">
        <v>324115</v>
      </c>
      <c r="E37" s="7">
        <v>58709</v>
      </c>
      <c r="F37" s="4">
        <f t="shared" si="0"/>
        <v>-0.81886367493019452</v>
      </c>
      <c r="K37" s="19" t="s">
        <v>3</v>
      </c>
      <c r="L37" s="19" t="s">
        <v>26</v>
      </c>
      <c r="M37" s="13" t="s">
        <v>0</v>
      </c>
      <c r="N37" s="12">
        <v>13326</v>
      </c>
      <c r="O37" s="12">
        <v>12495</v>
      </c>
      <c r="P37" s="4">
        <f t="shared" si="1"/>
        <v>-6.2359297613687525E-2</v>
      </c>
    </row>
    <row r="38" spans="1:16">
      <c r="A38" s="19" t="s">
        <v>3</v>
      </c>
      <c r="B38" s="19" t="s">
        <v>63</v>
      </c>
      <c r="C38" s="6" t="s">
        <v>62</v>
      </c>
      <c r="D38" s="7">
        <v>156817</v>
      </c>
      <c r="E38" s="7">
        <v>23116</v>
      </c>
      <c r="F38" s="4">
        <f t="shared" si="0"/>
        <v>-0.85259251229139699</v>
      </c>
      <c r="K38" s="19" t="s">
        <v>3</v>
      </c>
      <c r="L38" s="19" t="s">
        <v>26</v>
      </c>
      <c r="M38" s="6" t="s">
        <v>38</v>
      </c>
      <c r="N38" s="7">
        <v>1180</v>
      </c>
      <c r="O38" s="7">
        <v>3927</v>
      </c>
      <c r="P38" s="4">
        <f t="shared" si="1"/>
        <v>2.3279661016949151</v>
      </c>
    </row>
    <row r="39" spans="1:16">
      <c r="A39" s="19" t="s">
        <v>3</v>
      </c>
      <c r="B39" s="19" t="s">
        <v>53</v>
      </c>
      <c r="C39" s="13" t="s">
        <v>0</v>
      </c>
      <c r="D39" s="12">
        <v>156661</v>
      </c>
      <c r="E39" s="12"/>
      <c r="F39" s="4">
        <f t="shared" si="0"/>
        <v>-1</v>
      </c>
      <c r="K39" s="19" t="s">
        <v>3</v>
      </c>
      <c r="L39" s="19" t="s">
        <v>26</v>
      </c>
      <c r="M39" s="6" t="s">
        <v>27</v>
      </c>
      <c r="N39" s="7">
        <v>12146</v>
      </c>
      <c r="O39" s="7">
        <v>8568</v>
      </c>
      <c r="P39" s="4">
        <f t="shared" si="1"/>
        <v>-0.29458257862670839</v>
      </c>
    </row>
    <row r="40" spans="1:16">
      <c r="A40" s="19" t="s">
        <v>3</v>
      </c>
      <c r="B40" s="19" t="s">
        <v>53</v>
      </c>
      <c r="C40" s="6" t="s">
        <v>54</v>
      </c>
      <c r="D40" s="7">
        <v>156661</v>
      </c>
      <c r="E40" s="7"/>
      <c r="F40" s="4">
        <f t="shared" si="0"/>
        <v>-1</v>
      </c>
      <c r="K40" s="19" t="s">
        <v>3</v>
      </c>
      <c r="L40" s="19" t="s">
        <v>22</v>
      </c>
      <c r="M40" s="13" t="s">
        <v>0</v>
      </c>
      <c r="N40" s="12">
        <v>73954</v>
      </c>
      <c r="O40" s="12">
        <v>47437</v>
      </c>
      <c r="P40" s="4">
        <f t="shared" si="1"/>
        <v>-0.3585607269383671</v>
      </c>
    </row>
    <row r="41" spans="1:16">
      <c r="A41" s="19" t="s">
        <v>3</v>
      </c>
      <c r="B41" s="19" t="s">
        <v>26</v>
      </c>
      <c r="C41" s="13" t="s">
        <v>0</v>
      </c>
      <c r="D41" s="12"/>
      <c r="E41" s="12">
        <v>12495</v>
      </c>
      <c r="F41" s="4"/>
      <c r="K41" s="19" t="s">
        <v>3</v>
      </c>
      <c r="L41" s="19" t="s">
        <v>22</v>
      </c>
      <c r="M41" s="6" t="s">
        <v>24</v>
      </c>
      <c r="N41" s="7"/>
      <c r="O41" s="7">
        <v>6453</v>
      </c>
      <c r="P41" s="4"/>
    </row>
    <row r="42" spans="1:16">
      <c r="A42" s="19" t="s">
        <v>3</v>
      </c>
      <c r="B42" s="19" t="s">
        <v>26</v>
      </c>
      <c r="C42" s="6" t="s">
        <v>38</v>
      </c>
      <c r="D42" s="7"/>
      <c r="E42" s="7">
        <v>3927</v>
      </c>
      <c r="F42" s="4"/>
      <c r="K42" s="19" t="s">
        <v>3</v>
      </c>
      <c r="L42" s="19" t="s">
        <v>22</v>
      </c>
      <c r="M42" s="6" t="s">
        <v>21</v>
      </c>
      <c r="N42" s="7">
        <v>73954</v>
      </c>
      <c r="O42" s="7">
        <v>40984</v>
      </c>
      <c r="P42" s="4">
        <f t="shared" si="1"/>
        <v>-0.44581767044378939</v>
      </c>
    </row>
    <row r="43" spans="1:16">
      <c r="A43" s="19" t="s">
        <v>3</v>
      </c>
      <c r="B43" s="19" t="s">
        <v>26</v>
      </c>
      <c r="C43" s="6" t="s">
        <v>27</v>
      </c>
      <c r="D43" s="7"/>
      <c r="E43" s="7">
        <v>8568</v>
      </c>
      <c r="F43" s="4"/>
      <c r="K43" s="19" t="s">
        <v>3</v>
      </c>
      <c r="L43" s="19" t="s">
        <v>9</v>
      </c>
      <c r="M43" s="13" t="s">
        <v>0</v>
      </c>
      <c r="N43" s="12"/>
      <c r="O43" s="12">
        <v>2000</v>
      </c>
      <c r="P43" s="4"/>
    </row>
    <row r="44" spans="1:16">
      <c r="A44" s="19" t="s">
        <v>3</v>
      </c>
      <c r="B44" s="19" t="s">
        <v>22</v>
      </c>
      <c r="C44" s="13" t="s">
        <v>0</v>
      </c>
      <c r="D44" s="12">
        <v>47777</v>
      </c>
      <c r="E44" s="12">
        <v>47437</v>
      </c>
      <c r="F44" s="4">
        <f t="shared" si="0"/>
        <v>-7.1163949180568058E-3</v>
      </c>
      <c r="K44" s="19" t="s">
        <v>3</v>
      </c>
      <c r="L44" s="19" t="s">
        <v>9</v>
      </c>
      <c r="M44" s="6" t="s">
        <v>15</v>
      </c>
      <c r="N44" s="7"/>
      <c r="O44" s="7">
        <v>2000</v>
      </c>
      <c r="P44" s="4"/>
    </row>
    <row r="45" spans="1:16">
      <c r="A45" s="19" t="s">
        <v>3</v>
      </c>
      <c r="B45" s="19" t="s">
        <v>22</v>
      </c>
      <c r="C45" s="6" t="s">
        <v>24</v>
      </c>
      <c r="D45" s="7">
        <v>7098</v>
      </c>
      <c r="E45" s="7">
        <v>6453</v>
      </c>
      <c r="F45" s="4">
        <f t="shared" si="0"/>
        <v>-9.0870667793744711E-2</v>
      </c>
      <c r="K45" s="19" t="s">
        <v>3</v>
      </c>
      <c r="L45" s="19" t="s">
        <v>2</v>
      </c>
      <c r="M45" s="13" t="s">
        <v>0</v>
      </c>
      <c r="N45" s="12">
        <v>992652</v>
      </c>
      <c r="O45" s="12">
        <v>978222</v>
      </c>
      <c r="P45" s="4">
        <f t="shared" si="1"/>
        <v>-1.4536816527846616E-2</v>
      </c>
    </row>
    <row r="46" spans="1:16">
      <c r="A46" s="19" t="s">
        <v>3</v>
      </c>
      <c r="B46" s="19" t="s">
        <v>22</v>
      </c>
      <c r="C46" s="6" t="s">
        <v>21</v>
      </c>
      <c r="D46" s="7">
        <v>40679</v>
      </c>
      <c r="E46" s="7">
        <v>40984</v>
      </c>
      <c r="F46" s="4">
        <f t="shared" si="0"/>
        <v>7.4977260994616383E-3</v>
      </c>
      <c r="K46" s="19" t="s">
        <v>3</v>
      </c>
      <c r="L46" s="19" t="s">
        <v>2</v>
      </c>
      <c r="M46" s="6" t="s">
        <v>5</v>
      </c>
      <c r="N46" s="7">
        <v>3764</v>
      </c>
      <c r="O46" s="7">
        <v>13408</v>
      </c>
      <c r="P46" s="4">
        <f t="shared" si="1"/>
        <v>2.5621679064824656</v>
      </c>
    </row>
    <row r="47" spans="1:16">
      <c r="A47" s="19" t="s">
        <v>3</v>
      </c>
      <c r="B47" s="19" t="s">
        <v>9</v>
      </c>
      <c r="C47" s="13" t="s">
        <v>0</v>
      </c>
      <c r="D47" s="12"/>
      <c r="E47" s="12">
        <v>2000</v>
      </c>
      <c r="F47" s="4"/>
      <c r="K47" s="19" t="s">
        <v>3</v>
      </c>
      <c r="L47" s="19" t="s">
        <v>2</v>
      </c>
      <c r="M47" s="6" t="s">
        <v>1</v>
      </c>
      <c r="N47" s="7">
        <v>988888</v>
      </c>
      <c r="O47" s="7">
        <v>964814</v>
      </c>
      <c r="P47" s="4">
        <f t="shared" si="1"/>
        <v>-2.4344516264733721E-2</v>
      </c>
    </row>
    <row r="48" spans="1:16">
      <c r="A48" s="19" t="s">
        <v>3</v>
      </c>
      <c r="B48" s="19" t="s">
        <v>9</v>
      </c>
      <c r="C48" s="6" t="s">
        <v>15</v>
      </c>
      <c r="D48" s="7"/>
      <c r="E48" s="7">
        <v>2000</v>
      </c>
      <c r="F48" s="4"/>
      <c r="K48" s="14" t="s">
        <v>0</v>
      </c>
      <c r="L48" s="15"/>
      <c r="M48" s="16"/>
      <c r="N48" s="12">
        <v>14045399</v>
      </c>
      <c r="O48" s="12">
        <v>16067064</v>
      </c>
      <c r="P48" s="4">
        <f t="shared" si="1"/>
        <v>0.1439378831459327</v>
      </c>
    </row>
    <row r="49" spans="1:6">
      <c r="A49" s="19" t="s">
        <v>3</v>
      </c>
      <c r="B49" s="19" t="s">
        <v>2</v>
      </c>
      <c r="C49" s="13" t="s">
        <v>0</v>
      </c>
      <c r="D49" s="12">
        <v>937282</v>
      </c>
      <c r="E49" s="12">
        <v>978222</v>
      </c>
      <c r="F49" s="4">
        <f t="shared" si="0"/>
        <v>4.3679490270804304E-2</v>
      </c>
    </row>
    <row r="50" spans="1:6">
      <c r="A50" s="19" t="s">
        <v>3</v>
      </c>
      <c r="B50" s="19" t="s">
        <v>2</v>
      </c>
      <c r="C50" s="6" t="s">
        <v>5</v>
      </c>
      <c r="D50" s="7">
        <v>42139</v>
      </c>
      <c r="E50" s="7">
        <v>13408</v>
      </c>
      <c r="F50" s="4">
        <f t="shared" si="0"/>
        <v>-0.68181494577469803</v>
      </c>
    </row>
    <row r="51" spans="1:6">
      <c r="A51" s="19" t="s">
        <v>3</v>
      </c>
      <c r="B51" s="19" t="s">
        <v>2</v>
      </c>
      <c r="C51" s="6" t="s">
        <v>1</v>
      </c>
      <c r="D51" s="7">
        <v>895143</v>
      </c>
      <c r="E51" s="7">
        <v>964814</v>
      </c>
      <c r="F51" s="4">
        <f t="shared" si="0"/>
        <v>7.7832256968998245E-2</v>
      </c>
    </row>
    <row r="52" spans="1:6">
      <c r="A52" s="14" t="s">
        <v>0</v>
      </c>
      <c r="B52" s="15"/>
      <c r="C52" s="16"/>
      <c r="D52" s="12">
        <v>14438074</v>
      </c>
      <c r="E52" s="12">
        <v>16067064</v>
      </c>
      <c r="F52" s="4">
        <f t="shared" si="0"/>
        <v>0.11282599050261136</v>
      </c>
    </row>
  </sheetData>
  <mergeCells count="25">
    <mergeCell ref="L43:L44"/>
    <mergeCell ref="L45:L47"/>
    <mergeCell ref="K48:M48"/>
    <mergeCell ref="A3:A24"/>
    <mergeCell ref="B4:B24"/>
    <mergeCell ref="A25:A51"/>
    <mergeCell ref="B25:C25"/>
    <mergeCell ref="B26:B38"/>
    <mergeCell ref="B39:B40"/>
    <mergeCell ref="B41:B43"/>
    <mergeCell ref="B44:B46"/>
    <mergeCell ref="B47:B48"/>
    <mergeCell ref="B49:B51"/>
    <mergeCell ref="A52:C52"/>
    <mergeCell ref="K3:K21"/>
    <mergeCell ref="L3:M3"/>
    <mergeCell ref="L4:L21"/>
    <mergeCell ref="A1:C1"/>
    <mergeCell ref="B3:C3"/>
    <mergeCell ref="K1:M1"/>
    <mergeCell ref="K22:K47"/>
    <mergeCell ref="L22:M22"/>
    <mergeCell ref="L23:L36"/>
    <mergeCell ref="L37:L39"/>
    <mergeCell ref="L40:L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P76"/>
  <sheetViews>
    <sheetView workbookViewId="0">
      <selection activeCell="K1" sqref="K1:M1"/>
    </sheetView>
  </sheetViews>
  <sheetFormatPr defaultRowHeight="15"/>
  <cols>
    <col min="3" max="3" width="15.5703125" customWidth="1"/>
    <col min="4" max="4" width="14" customWidth="1"/>
    <col min="5" max="5" width="12.28515625" customWidth="1"/>
    <col min="7" max="10" width="9.140625" style="8"/>
    <col min="13" max="13" width="13.85546875" customWidth="1"/>
    <col min="14" max="14" width="12.5703125" customWidth="1"/>
    <col min="15" max="15" width="13" customWidth="1"/>
    <col min="17" max="16384" width="9.140625" style="8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1662428</v>
      </c>
      <c r="E3" s="12">
        <v>1369688</v>
      </c>
      <c r="F3" s="4">
        <f>(E3-D3)/D3</f>
        <v>-0.17609183675924611</v>
      </c>
      <c r="K3" s="19" t="s">
        <v>86</v>
      </c>
      <c r="L3" s="14" t="s">
        <v>0</v>
      </c>
      <c r="M3" s="16"/>
      <c r="N3" s="12">
        <v>1735529</v>
      </c>
      <c r="O3" s="12">
        <v>1369688</v>
      </c>
      <c r="P3" s="4">
        <f>(O3-N3)/N3</f>
        <v>-0.21079509475208999</v>
      </c>
    </row>
    <row r="4" spans="1:16">
      <c r="A4" s="19" t="s">
        <v>86</v>
      </c>
      <c r="B4" s="19" t="s">
        <v>85</v>
      </c>
      <c r="C4" s="13" t="s">
        <v>0</v>
      </c>
      <c r="D4" s="12">
        <v>1662428</v>
      </c>
      <c r="E4" s="12">
        <v>1369688</v>
      </c>
      <c r="F4" s="4">
        <f t="shared" ref="F4:F65" si="0">(E4-D4)/D4</f>
        <v>-0.17609183675924611</v>
      </c>
      <c r="K4" s="19" t="s">
        <v>86</v>
      </c>
      <c r="L4" s="19" t="s">
        <v>85</v>
      </c>
      <c r="M4" s="13" t="s">
        <v>0</v>
      </c>
      <c r="N4" s="12">
        <v>1735529</v>
      </c>
      <c r="O4" s="12">
        <v>1369688</v>
      </c>
      <c r="P4" s="4">
        <f t="shared" ref="P4:P67" si="1">(O4-N4)/N4</f>
        <v>-0.21079509475208999</v>
      </c>
    </row>
    <row r="5" spans="1:16">
      <c r="A5" s="19" t="s">
        <v>86</v>
      </c>
      <c r="B5" s="19" t="s">
        <v>85</v>
      </c>
      <c r="C5" s="6" t="s">
        <v>113</v>
      </c>
      <c r="D5" s="7">
        <v>15583</v>
      </c>
      <c r="E5" s="7"/>
      <c r="F5" s="4">
        <f t="shared" si="0"/>
        <v>-1</v>
      </c>
      <c r="K5" s="19" t="s">
        <v>86</v>
      </c>
      <c r="L5" s="19" t="s">
        <v>85</v>
      </c>
      <c r="M5" s="6" t="s">
        <v>113</v>
      </c>
      <c r="N5" s="7">
        <v>3000</v>
      </c>
      <c r="O5" s="7"/>
      <c r="P5" s="4">
        <f t="shared" si="1"/>
        <v>-1</v>
      </c>
    </row>
    <row r="6" spans="1:16">
      <c r="A6" s="19" t="s">
        <v>86</v>
      </c>
      <c r="B6" s="19" t="s">
        <v>85</v>
      </c>
      <c r="C6" s="6" t="s">
        <v>112</v>
      </c>
      <c r="D6" s="7">
        <v>48885</v>
      </c>
      <c r="E6" s="7">
        <v>188027</v>
      </c>
      <c r="F6" s="4">
        <f t="shared" si="0"/>
        <v>2.84631277487982</v>
      </c>
      <c r="K6" s="19" t="s">
        <v>86</v>
      </c>
      <c r="L6" s="19" t="s">
        <v>85</v>
      </c>
      <c r="M6" s="6" t="s">
        <v>112</v>
      </c>
      <c r="N6" s="7">
        <v>235184</v>
      </c>
      <c r="O6" s="7">
        <v>188027</v>
      </c>
      <c r="P6" s="4">
        <f t="shared" si="1"/>
        <v>-0.20051108918974081</v>
      </c>
    </row>
    <row r="7" spans="1:16">
      <c r="A7" s="19" t="s">
        <v>86</v>
      </c>
      <c r="B7" s="19" t="s">
        <v>85</v>
      </c>
      <c r="C7" s="6" t="s">
        <v>110</v>
      </c>
      <c r="D7" s="7">
        <v>2855</v>
      </c>
      <c r="E7" s="7">
        <v>3224</v>
      </c>
      <c r="F7" s="4">
        <f t="shared" si="0"/>
        <v>0.12924693520140104</v>
      </c>
      <c r="K7" s="19" t="s">
        <v>86</v>
      </c>
      <c r="L7" s="19" t="s">
        <v>85</v>
      </c>
      <c r="M7" s="6" t="s">
        <v>110</v>
      </c>
      <c r="N7" s="7"/>
      <c r="O7" s="7">
        <v>3224</v>
      </c>
      <c r="P7" s="4"/>
    </row>
    <row r="8" spans="1:16">
      <c r="A8" s="19" t="s">
        <v>86</v>
      </c>
      <c r="B8" s="19" t="s">
        <v>85</v>
      </c>
      <c r="C8" s="6" t="s">
        <v>109</v>
      </c>
      <c r="D8" s="7">
        <v>1304</v>
      </c>
      <c r="E8" s="7">
        <v>21528</v>
      </c>
      <c r="F8" s="4">
        <f t="shared" si="0"/>
        <v>15.509202453987729</v>
      </c>
      <c r="K8" s="19" t="s">
        <v>86</v>
      </c>
      <c r="L8" s="19" t="s">
        <v>85</v>
      </c>
      <c r="M8" s="6" t="s">
        <v>109</v>
      </c>
      <c r="N8" s="7"/>
      <c r="O8" s="7">
        <v>21528</v>
      </c>
      <c r="P8" s="4"/>
    </row>
    <row r="9" spans="1:16">
      <c r="A9" s="19" t="s">
        <v>86</v>
      </c>
      <c r="B9" s="19" t="s">
        <v>85</v>
      </c>
      <c r="C9" s="6" t="s">
        <v>108</v>
      </c>
      <c r="D9" s="7">
        <v>16772</v>
      </c>
      <c r="E9" s="7">
        <v>21639</v>
      </c>
      <c r="F9" s="4">
        <f t="shared" si="0"/>
        <v>0.29018602432625806</v>
      </c>
      <c r="K9" s="19" t="s">
        <v>86</v>
      </c>
      <c r="L9" s="19" t="s">
        <v>85</v>
      </c>
      <c r="M9" s="6" t="s">
        <v>108</v>
      </c>
      <c r="N9" s="7">
        <v>10956</v>
      </c>
      <c r="O9" s="7">
        <v>21639</v>
      </c>
      <c r="P9" s="4">
        <f t="shared" si="1"/>
        <v>0.97508214676889371</v>
      </c>
    </row>
    <row r="10" spans="1:16">
      <c r="A10" s="19" t="s">
        <v>86</v>
      </c>
      <c r="B10" s="19" t="s">
        <v>85</v>
      </c>
      <c r="C10" s="6" t="s">
        <v>107</v>
      </c>
      <c r="D10" s="7">
        <v>18543</v>
      </c>
      <c r="E10" s="7">
        <v>1544</v>
      </c>
      <c r="F10" s="4">
        <f t="shared" si="0"/>
        <v>-0.91673407754947955</v>
      </c>
      <c r="K10" s="19" t="s">
        <v>86</v>
      </c>
      <c r="L10" s="19" t="s">
        <v>85</v>
      </c>
      <c r="M10" s="6" t="s">
        <v>107</v>
      </c>
      <c r="N10" s="7">
        <v>11606</v>
      </c>
      <c r="O10" s="7">
        <v>1544</v>
      </c>
      <c r="P10" s="4">
        <f t="shared" si="1"/>
        <v>-0.86696536274340863</v>
      </c>
    </row>
    <row r="11" spans="1:16">
      <c r="A11" s="19" t="s">
        <v>86</v>
      </c>
      <c r="B11" s="19" t="s">
        <v>85</v>
      </c>
      <c r="C11" s="6" t="s">
        <v>104</v>
      </c>
      <c r="D11" s="7">
        <v>8035</v>
      </c>
      <c r="E11" s="7">
        <v>7019</v>
      </c>
      <c r="F11" s="4">
        <f t="shared" si="0"/>
        <v>-0.12644679527069072</v>
      </c>
      <c r="K11" s="19" t="s">
        <v>86</v>
      </c>
      <c r="L11" s="19" t="s">
        <v>85</v>
      </c>
      <c r="M11" s="6" t="s">
        <v>105</v>
      </c>
      <c r="N11" s="7">
        <v>1605</v>
      </c>
      <c r="O11" s="7"/>
      <c r="P11" s="4">
        <f t="shared" si="1"/>
        <v>-1</v>
      </c>
    </row>
    <row r="12" spans="1:16">
      <c r="A12" s="19" t="s">
        <v>86</v>
      </c>
      <c r="B12" s="19" t="s">
        <v>85</v>
      </c>
      <c r="C12" s="6" t="s">
        <v>103</v>
      </c>
      <c r="D12" s="7">
        <v>82953</v>
      </c>
      <c r="E12" s="7">
        <v>111851</v>
      </c>
      <c r="F12" s="4">
        <f t="shared" si="0"/>
        <v>0.34836594216001832</v>
      </c>
      <c r="K12" s="19" t="s">
        <v>86</v>
      </c>
      <c r="L12" s="19" t="s">
        <v>85</v>
      </c>
      <c r="M12" s="6" t="s">
        <v>104</v>
      </c>
      <c r="N12" s="7">
        <v>18961</v>
      </c>
      <c r="O12" s="7">
        <v>7019</v>
      </c>
      <c r="P12" s="4">
        <f t="shared" si="1"/>
        <v>-0.62981910236801852</v>
      </c>
    </row>
    <row r="13" spans="1:16">
      <c r="A13" s="19" t="s">
        <v>86</v>
      </c>
      <c r="B13" s="19" t="s">
        <v>85</v>
      </c>
      <c r="C13" s="6" t="s">
        <v>102</v>
      </c>
      <c r="D13" s="7">
        <v>96362</v>
      </c>
      <c r="E13" s="7">
        <v>93935</v>
      </c>
      <c r="F13" s="4">
        <f t="shared" si="0"/>
        <v>-2.5186276748095721E-2</v>
      </c>
      <c r="K13" s="19" t="s">
        <v>86</v>
      </c>
      <c r="L13" s="19" t="s">
        <v>85</v>
      </c>
      <c r="M13" s="6" t="s">
        <v>103</v>
      </c>
      <c r="N13" s="7">
        <v>67902</v>
      </c>
      <c r="O13" s="7">
        <v>111851</v>
      </c>
      <c r="P13" s="4">
        <f t="shared" si="1"/>
        <v>0.64724161291272719</v>
      </c>
    </row>
    <row r="14" spans="1:16">
      <c r="A14" s="19" t="s">
        <v>86</v>
      </c>
      <c r="B14" s="19" t="s">
        <v>85</v>
      </c>
      <c r="C14" s="6" t="s">
        <v>101</v>
      </c>
      <c r="D14" s="7">
        <v>5646</v>
      </c>
      <c r="E14" s="7">
        <v>11113</v>
      </c>
      <c r="F14" s="4">
        <f t="shared" si="0"/>
        <v>0.96829613885936949</v>
      </c>
      <c r="K14" s="19" t="s">
        <v>86</v>
      </c>
      <c r="L14" s="19" t="s">
        <v>85</v>
      </c>
      <c r="M14" s="6" t="s">
        <v>102</v>
      </c>
      <c r="N14" s="7">
        <v>116712</v>
      </c>
      <c r="O14" s="7">
        <v>93935</v>
      </c>
      <c r="P14" s="4">
        <f t="shared" si="1"/>
        <v>-0.19515559668243196</v>
      </c>
    </row>
    <row r="15" spans="1:16">
      <c r="A15" s="19" t="s">
        <v>86</v>
      </c>
      <c r="B15" s="19" t="s">
        <v>85</v>
      </c>
      <c r="C15" s="6" t="s">
        <v>100</v>
      </c>
      <c r="D15" s="7">
        <v>66870</v>
      </c>
      <c r="E15" s="7"/>
      <c r="F15" s="4">
        <f t="shared" si="0"/>
        <v>-1</v>
      </c>
      <c r="K15" s="19" t="s">
        <v>86</v>
      </c>
      <c r="L15" s="19" t="s">
        <v>85</v>
      </c>
      <c r="M15" s="6" t="s">
        <v>101</v>
      </c>
      <c r="N15" s="7">
        <v>18584</v>
      </c>
      <c r="O15" s="7">
        <v>11113</v>
      </c>
      <c r="P15" s="4">
        <f t="shared" si="1"/>
        <v>-0.40201248385708138</v>
      </c>
    </row>
    <row r="16" spans="1:16">
      <c r="A16" s="19" t="s">
        <v>86</v>
      </c>
      <c r="B16" s="19" t="s">
        <v>85</v>
      </c>
      <c r="C16" s="6" t="s">
        <v>99</v>
      </c>
      <c r="D16" s="7">
        <v>697057</v>
      </c>
      <c r="E16" s="7">
        <v>522322</v>
      </c>
      <c r="F16" s="4">
        <f t="shared" si="0"/>
        <v>-0.25067533931945307</v>
      </c>
      <c r="K16" s="19" t="s">
        <v>86</v>
      </c>
      <c r="L16" s="19" t="s">
        <v>85</v>
      </c>
      <c r="M16" s="6" t="s">
        <v>100</v>
      </c>
      <c r="N16" s="7">
        <v>6069</v>
      </c>
      <c r="O16" s="7"/>
      <c r="P16" s="4">
        <f t="shared" si="1"/>
        <v>-1</v>
      </c>
    </row>
    <row r="17" spans="1:16">
      <c r="A17" s="19" t="s">
        <v>86</v>
      </c>
      <c r="B17" s="19" t="s">
        <v>85</v>
      </c>
      <c r="C17" s="6" t="s">
        <v>98</v>
      </c>
      <c r="D17" s="7">
        <v>91324</v>
      </c>
      <c r="E17" s="7">
        <v>64214</v>
      </c>
      <c r="F17" s="4">
        <f t="shared" si="0"/>
        <v>-0.29685515308133675</v>
      </c>
      <c r="K17" s="19" t="s">
        <v>86</v>
      </c>
      <c r="L17" s="19" t="s">
        <v>85</v>
      </c>
      <c r="M17" s="6" t="s">
        <v>99</v>
      </c>
      <c r="N17" s="7">
        <v>704204</v>
      </c>
      <c r="O17" s="7">
        <v>522322</v>
      </c>
      <c r="P17" s="4">
        <f t="shared" si="1"/>
        <v>-0.25828027105781848</v>
      </c>
    </row>
    <row r="18" spans="1:16">
      <c r="A18" s="19" t="s">
        <v>86</v>
      </c>
      <c r="B18" s="19" t="s">
        <v>85</v>
      </c>
      <c r="C18" s="6" t="s">
        <v>97</v>
      </c>
      <c r="D18" s="7">
        <v>23062</v>
      </c>
      <c r="E18" s="7"/>
      <c r="F18" s="4">
        <f t="shared" si="0"/>
        <v>-1</v>
      </c>
      <c r="K18" s="19" t="s">
        <v>86</v>
      </c>
      <c r="L18" s="19" t="s">
        <v>85</v>
      </c>
      <c r="M18" s="6" t="s">
        <v>98</v>
      </c>
      <c r="N18" s="7">
        <v>191018</v>
      </c>
      <c r="O18" s="7">
        <v>64214</v>
      </c>
      <c r="P18" s="4">
        <f t="shared" si="1"/>
        <v>-0.66383272780575653</v>
      </c>
    </row>
    <row r="19" spans="1:16">
      <c r="A19" s="19" t="s">
        <v>86</v>
      </c>
      <c r="B19" s="19" t="s">
        <v>85</v>
      </c>
      <c r="C19" s="6" t="s">
        <v>96</v>
      </c>
      <c r="D19" s="7">
        <v>1361</v>
      </c>
      <c r="E19" s="7">
        <v>3659</v>
      </c>
      <c r="F19" s="4">
        <f t="shared" si="0"/>
        <v>1.6884643644379134</v>
      </c>
      <c r="K19" s="19" t="s">
        <v>86</v>
      </c>
      <c r="L19" s="19" t="s">
        <v>85</v>
      </c>
      <c r="M19" s="6" t="s">
        <v>96</v>
      </c>
      <c r="N19" s="7">
        <v>2552</v>
      </c>
      <c r="O19" s="7">
        <v>3659</v>
      </c>
      <c r="P19" s="4">
        <f t="shared" si="1"/>
        <v>0.43377742946708464</v>
      </c>
    </row>
    <row r="20" spans="1:16">
      <c r="A20" s="19" t="s">
        <v>86</v>
      </c>
      <c r="B20" s="19" t="s">
        <v>85</v>
      </c>
      <c r="C20" s="6" t="s">
        <v>95</v>
      </c>
      <c r="D20" s="7"/>
      <c r="E20" s="7">
        <v>4098</v>
      </c>
      <c r="F20" s="4" t="e">
        <f t="shared" si="0"/>
        <v>#DIV/0!</v>
      </c>
      <c r="K20" s="19" t="s">
        <v>86</v>
      </c>
      <c r="L20" s="19" t="s">
        <v>85</v>
      </c>
      <c r="M20" s="6" t="s">
        <v>95</v>
      </c>
      <c r="N20" s="7"/>
      <c r="O20" s="7">
        <v>4098</v>
      </c>
      <c r="P20" s="4"/>
    </row>
    <row r="21" spans="1:16">
      <c r="A21" s="19" t="s">
        <v>86</v>
      </c>
      <c r="B21" s="19" t="s">
        <v>85</v>
      </c>
      <c r="C21" s="6" t="s">
        <v>94</v>
      </c>
      <c r="D21" s="7">
        <v>4800</v>
      </c>
      <c r="E21" s="7">
        <v>6431</v>
      </c>
      <c r="F21" s="4">
        <f t="shared" si="0"/>
        <v>0.33979166666666666</v>
      </c>
      <c r="K21" s="19" t="s">
        <v>86</v>
      </c>
      <c r="L21" s="19" t="s">
        <v>85</v>
      </c>
      <c r="M21" s="6" t="s">
        <v>94</v>
      </c>
      <c r="N21" s="7"/>
      <c r="O21" s="7">
        <v>6431</v>
      </c>
      <c r="P21" s="4"/>
    </row>
    <row r="22" spans="1:16">
      <c r="A22" s="19" t="s">
        <v>86</v>
      </c>
      <c r="B22" s="19" t="s">
        <v>85</v>
      </c>
      <c r="C22" s="6" t="s">
        <v>93</v>
      </c>
      <c r="D22" s="7">
        <v>183547</v>
      </c>
      <c r="E22" s="7">
        <v>52138</v>
      </c>
      <c r="F22" s="4">
        <f t="shared" si="0"/>
        <v>-0.71594196581801939</v>
      </c>
      <c r="K22" s="19" t="s">
        <v>86</v>
      </c>
      <c r="L22" s="19" t="s">
        <v>85</v>
      </c>
      <c r="M22" s="6" t="s">
        <v>93</v>
      </c>
      <c r="N22" s="7">
        <v>63682</v>
      </c>
      <c r="O22" s="7">
        <v>52138</v>
      </c>
      <c r="P22" s="4">
        <f t="shared" si="1"/>
        <v>-0.1812757137024591</v>
      </c>
    </row>
    <row r="23" spans="1:16">
      <c r="A23" s="19" t="s">
        <v>86</v>
      </c>
      <c r="B23" s="19" t="s">
        <v>85</v>
      </c>
      <c r="C23" s="6" t="s">
        <v>92</v>
      </c>
      <c r="D23" s="7">
        <v>44773</v>
      </c>
      <c r="E23" s="7">
        <v>46749</v>
      </c>
      <c r="F23" s="4">
        <f t="shared" si="0"/>
        <v>4.4133741317311771E-2</v>
      </c>
      <c r="K23" s="19" t="s">
        <v>86</v>
      </c>
      <c r="L23" s="19" t="s">
        <v>85</v>
      </c>
      <c r="M23" s="6" t="s">
        <v>92</v>
      </c>
      <c r="N23" s="7">
        <v>65395</v>
      </c>
      <c r="O23" s="7">
        <v>46749</v>
      </c>
      <c r="P23" s="4">
        <f t="shared" si="1"/>
        <v>-0.28512883247954735</v>
      </c>
    </row>
    <row r="24" spans="1:16">
      <c r="A24" s="19" t="s">
        <v>86</v>
      </c>
      <c r="B24" s="19" t="s">
        <v>85</v>
      </c>
      <c r="C24" s="6" t="s">
        <v>91</v>
      </c>
      <c r="D24" s="7">
        <v>34237</v>
      </c>
      <c r="E24" s="7">
        <v>42993</v>
      </c>
      <c r="F24" s="4">
        <f t="shared" si="0"/>
        <v>0.25574670677921546</v>
      </c>
      <c r="K24" s="19" t="s">
        <v>86</v>
      </c>
      <c r="L24" s="19" t="s">
        <v>85</v>
      </c>
      <c r="M24" s="6" t="s">
        <v>91</v>
      </c>
      <c r="N24" s="7">
        <v>23910</v>
      </c>
      <c r="O24" s="7">
        <v>42993</v>
      </c>
      <c r="P24" s="4">
        <f t="shared" si="1"/>
        <v>0.79811794228356336</v>
      </c>
    </row>
    <row r="25" spans="1:16">
      <c r="A25" s="19" t="s">
        <v>86</v>
      </c>
      <c r="B25" s="19" t="s">
        <v>85</v>
      </c>
      <c r="C25" s="6" t="s">
        <v>89</v>
      </c>
      <c r="D25" s="7">
        <v>6212</v>
      </c>
      <c r="E25" s="7">
        <v>4320</v>
      </c>
      <c r="F25" s="4">
        <f t="shared" si="0"/>
        <v>-0.30457179652285898</v>
      </c>
      <c r="K25" s="19" t="s">
        <v>86</v>
      </c>
      <c r="L25" s="19" t="s">
        <v>85</v>
      </c>
      <c r="M25" s="6" t="s">
        <v>90</v>
      </c>
      <c r="N25" s="7">
        <v>3866</v>
      </c>
      <c r="O25" s="7"/>
      <c r="P25" s="4">
        <f t="shared" si="1"/>
        <v>-1</v>
      </c>
    </row>
    <row r="26" spans="1:16">
      <c r="A26" s="19" t="s">
        <v>86</v>
      </c>
      <c r="B26" s="19" t="s">
        <v>85</v>
      </c>
      <c r="C26" s="6" t="s">
        <v>87</v>
      </c>
      <c r="D26" s="7">
        <v>76137</v>
      </c>
      <c r="E26" s="7">
        <v>65652</v>
      </c>
      <c r="F26" s="4">
        <f t="shared" si="0"/>
        <v>-0.13771228180779385</v>
      </c>
      <c r="K26" s="19" t="s">
        <v>86</v>
      </c>
      <c r="L26" s="19" t="s">
        <v>85</v>
      </c>
      <c r="M26" s="6" t="s">
        <v>89</v>
      </c>
      <c r="N26" s="7"/>
      <c r="O26" s="7">
        <v>4320</v>
      </c>
      <c r="P26" s="4"/>
    </row>
    <row r="27" spans="1:16">
      <c r="A27" s="19" t="s">
        <v>86</v>
      </c>
      <c r="B27" s="19" t="s">
        <v>85</v>
      </c>
      <c r="C27" s="6" t="s">
        <v>84</v>
      </c>
      <c r="D27" s="7">
        <v>136110</v>
      </c>
      <c r="E27" s="7">
        <v>97232</v>
      </c>
      <c r="F27" s="4">
        <f t="shared" si="0"/>
        <v>-0.28563661744177504</v>
      </c>
      <c r="K27" s="19" t="s">
        <v>86</v>
      </c>
      <c r="L27" s="19" t="s">
        <v>85</v>
      </c>
      <c r="M27" s="6" t="s">
        <v>88</v>
      </c>
      <c r="N27" s="7">
        <v>9750</v>
      </c>
      <c r="O27" s="7"/>
      <c r="P27" s="4">
        <f t="shared" si="1"/>
        <v>-1</v>
      </c>
    </row>
    <row r="28" spans="1:16">
      <c r="A28" s="19" t="s">
        <v>3</v>
      </c>
      <c r="B28" s="14" t="s">
        <v>0</v>
      </c>
      <c r="C28" s="16"/>
      <c r="D28" s="12">
        <v>2001340</v>
      </c>
      <c r="E28" s="12">
        <v>2208703</v>
      </c>
      <c r="F28" s="4">
        <f t="shared" si="0"/>
        <v>0.10361207990646266</v>
      </c>
      <c r="K28" s="19" t="s">
        <v>86</v>
      </c>
      <c r="L28" s="19" t="s">
        <v>85</v>
      </c>
      <c r="M28" s="6" t="s">
        <v>87</v>
      </c>
      <c r="N28" s="7">
        <v>115117</v>
      </c>
      <c r="O28" s="7">
        <v>65652</v>
      </c>
      <c r="P28" s="4">
        <f t="shared" si="1"/>
        <v>-0.42969326858761087</v>
      </c>
    </row>
    <row r="29" spans="1:16">
      <c r="A29" s="19" t="s">
        <v>3</v>
      </c>
      <c r="B29" s="19" t="s">
        <v>63</v>
      </c>
      <c r="C29" s="13" t="s">
        <v>0</v>
      </c>
      <c r="D29" s="12">
        <v>1166389</v>
      </c>
      <c r="E29" s="12">
        <v>1180499</v>
      </c>
      <c r="F29" s="4">
        <f t="shared" si="0"/>
        <v>1.209716483951752E-2</v>
      </c>
      <c r="K29" s="19" t="s">
        <v>86</v>
      </c>
      <c r="L29" s="19" t="s">
        <v>85</v>
      </c>
      <c r="M29" s="6" t="s">
        <v>84</v>
      </c>
      <c r="N29" s="7">
        <v>65456</v>
      </c>
      <c r="O29" s="7">
        <v>97232</v>
      </c>
      <c r="P29" s="4">
        <f t="shared" si="1"/>
        <v>0.4854558787582498</v>
      </c>
    </row>
    <row r="30" spans="1:16">
      <c r="A30" s="19" t="s">
        <v>3</v>
      </c>
      <c r="B30" s="19" t="s">
        <v>63</v>
      </c>
      <c r="C30" s="6" t="s">
        <v>83</v>
      </c>
      <c r="D30" s="7">
        <v>62322</v>
      </c>
      <c r="E30" s="7">
        <v>28928</v>
      </c>
      <c r="F30" s="4">
        <f t="shared" si="0"/>
        <v>-0.53583004396521294</v>
      </c>
      <c r="K30" s="19" t="s">
        <v>3</v>
      </c>
      <c r="L30" s="14" t="s">
        <v>0</v>
      </c>
      <c r="M30" s="16"/>
      <c r="N30" s="12">
        <v>2486771</v>
      </c>
      <c r="O30" s="12">
        <v>2208703</v>
      </c>
      <c r="P30" s="4">
        <f t="shared" si="1"/>
        <v>-0.11181890089598118</v>
      </c>
    </row>
    <row r="31" spans="1:16">
      <c r="A31" s="19" t="s">
        <v>3</v>
      </c>
      <c r="B31" s="19" t="s">
        <v>63</v>
      </c>
      <c r="C31" s="6" t="s">
        <v>80</v>
      </c>
      <c r="D31" s="7">
        <v>536819</v>
      </c>
      <c r="E31" s="7">
        <v>735992</v>
      </c>
      <c r="F31" s="4">
        <f t="shared" si="0"/>
        <v>0.37102449801515969</v>
      </c>
      <c r="K31" s="19" t="s">
        <v>3</v>
      </c>
      <c r="L31" s="19" t="s">
        <v>63</v>
      </c>
      <c r="M31" s="13" t="s">
        <v>0</v>
      </c>
      <c r="N31" s="12">
        <v>805587</v>
      </c>
      <c r="O31" s="12">
        <v>1180499</v>
      </c>
      <c r="P31" s="4">
        <f t="shared" si="1"/>
        <v>0.46538983374855852</v>
      </c>
    </row>
    <row r="32" spans="1:16">
      <c r="A32" s="19" t="s">
        <v>3</v>
      </c>
      <c r="B32" s="19" t="s">
        <v>63</v>
      </c>
      <c r="C32" s="6" t="s">
        <v>78</v>
      </c>
      <c r="D32" s="7">
        <v>118283</v>
      </c>
      <c r="E32" s="7">
        <v>95325</v>
      </c>
      <c r="F32" s="4">
        <f t="shared" si="0"/>
        <v>-0.19409382582450563</v>
      </c>
      <c r="K32" s="19" t="s">
        <v>3</v>
      </c>
      <c r="L32" s="19" t="s">
        <v>63</v>
      </c>
      <c r="M32" s="6" t="s">
        <v>83</v>
      </c>
      <c r="N32" s="7">
        <v>16091</v>
      </c>
      <c r="O32" s="7">
        <v>28928</v>
      </c>
      <c r="P32" s="4">
        <f t="shared" si="1"/>
        <v>0.79777515381269037</v>
      </c>
    </row>
    <row r="33" spans="1:16">
      <c r="A33" s="19" t="s">
        <v>3</v>
      </c>
      <c r="B33" s="19" t="s">
        <v>63</v>
      </c>
      <c r="C33" s="6" t="s">
        <v>77</v>
      </c>
      <c r="D33" s="7">
        <v>2211</v>
      </c>
      <c r="E33" s="7"/>
      <c r="F33" s="4">
        <f t="shared" si="0"/>
        <v>-1</v>
      </c>
      <c r="K33" s="19" t="s">
        <v>3</v>
      </c>
      <c r="L33" s="19" t="s">
        <v>63</v>
      </c>
      <c r="M33" s="6" t="s">
        <v>80</v>
      </c>
      <c r="N33" s="7">
        <v>534664</v>
      </c>
      <c r="O33" s="7">
        <v>735992</v>
      </c>
      <c r="P33" s="4">
        <f t="shared" si="1"/>
        <v>0.37655050648631666</v>
      </c>
    </row>
    <row r="34" spans="1:16">
      <c r="A34" s="19" t="s">
        <v>3</v>
      </c>
      <c r="B34" s="19" t="s">
        <v>63</v>
      </c>
      <c r="C34" s="6" t="s">
        <v>75</v>
      </c>
      <c r="D34" s="7">
        <v>900</v>
      </c>
      <c r="E34" s="7"/>
      <c r="F34" s="4">
        <f t="shared" si="0"/>
        <v>-1</v>
      </c>
      <c r="K34" s="19" t="s">
        <v>3</v>
      </c>
      <c r="L34" s="19" t="s">
        <v>63</v>
      </c>
      <c r="M34" s="6" t="s">
        <v>78</v>
      </c>
      <c r="N34" s="7">
        <v>12468</v>
      </c>
      <c r="O34" s="7">
        <v>95325</v>
      </c>
      <c r="P34" s="4">
        <f t="shared" si="1"/>
        <v>6.6455726660250241</v>
      </c>
    </row>
    <row r="35" spans="1:16">
      <c r="A35" s="19" t="s">
        <v>3</v>
      </c>
      <c r="B35" s="19" t="s">
        <v>63</v>
      </c>
      <c r="C35" s="6" t="s">
        <v>73</v>
      </c>
      <c r="D35" s="7">
        <v>117857</v>
      </c>
      <c r="E35" s="7"/>
      <c r="F35" s="4">
        <f t="shared" si="0"/>
        <v>-1</v>
      </c>
      <c r="K35" s="19" t="s">
        <v>3</v>
      </c>
      <c r="L35" s="19" t="s">
        <v>63</v>
      </c>
      <c r="M35" s="6" t="s">
        <v>77</v>
      </c>
      <c r="N35" s="7">
        <v>2057</v>
      </c>
      <c r="O35" s="7"/>
      <c r="P35" s="4">
        <f t="shared" si="1"/>
        <v>-1</v>
      </c>
    </row>
    <row r="36" spans="1:16">
      <c r="A36" s="19" t="s">
        <v>3</v>
      </c>
      <c r="B36" s="19" t="s">
        <v>63</v>
      </c>
      <c r="C36" s="6" t="s">
        <v>71</v>
      </c>
      <c r="D36" s="7">
        <v>77449</v>
      </c>
      <c r="E36" s="7">
        <v>14144</v>
      </c>
      <c r="F36" s="4">
        <f t="shared" si="0"/>
        <v>-0.81737659621170056</v>
      </c>
      <c r="K36" s="19" t="s">
        <v>3</v>
      </c>
      <c r="L36" s="19" t="s">
        <v>63</v>
      </c>
      <c r="M36" s="6" t="s">
        <v>76</v>
      </c>
      <c r="N36" s="7">
        <v>16319</v>
      </c>
      <c r="O36" s="7"/>
      <c r="P36" s="4">
        <f t="shared" si="1"/>
        <v>-1</v>
      </c>
    </row>
    <row r="37" spans="1:16">
      <c r="A37" s="19" t="s">
        <v>3</v>
      </c>
      <c r="B37" s="19" t="s">
        <v>63</v>
      </c>
      <c r="C37" s="6" t="s">
        <v>68</v>
      </c>
      <c r="D37" s="7">
        <v>5990</v>
      </c>
      <c r="E37" s="7">
        <v>68616</v>
      </c>
      <c r="F37" s="4">
        <f t="shared" si="0"/>
        <v>10.455091819699499</v>
      </c>
      <c r="K37" s="19" t="s">
        <v>3</v>
      </c>
      <c r="L37" s="19" t="s">
        <v>63</v>
      </c>
      <c r="M37" s="6" t="s">
        <v>71</v>
      </c>
      <c r="N37" s="7">
        <v>1398</v>
      </c>
      <c r="O37" s="7">
        <v>14144</v>
      </c>
      <c r="P37" s="4">
        <f t="shared" si="1"/>
        <v>9.1173104434907017</v>
      </c>
    </row>
    <row r="38" spans="1:16">
      <c r="A38" s="19" t="s">
        <v>3</v>
      </c>
      <c r="B38" s="19" t="s">
        <v>63</v>
      </c>
      <c r="C38" s="6" t="s">
        <v>67</v>
      </c>
      <c r="D38" s="7">
        <v>124743</v>
      </c>
      <c r="E38" s="7">
        <v>187324</v>
      </c>
      <c r="F38" s="4">
        <f t="shared" si="0"/>
        <v>0.50167945295527605</v>
      </c>
      <c r="K38" s="19" t="s">
        <v>3</v>
      </c>
      <c r="L38" s="19" t="s">
        <v>63</v>
      </c>
      <c r="M38" s="6" t="s">
        <v>68</v>
      </c>
      <c r="N38" s="7">
        <v>36710</v>
      </c>
      <c r="O38" s="7">
        <v>68616</v>
      </c>
      <c r="P38" s="4">
        <f t="shared" si="1"/>
        <v>0.86913647507491143</v>
      </c>
    </row>
    <row r="39" spans="1:16">
      <c r="A39" s="19" t="s">
        <v>3</v>
      </c>
      <c r="B39" s="19" t="s">
        <v>63</v>
      </c>
      <c r="C39" s="6" t="s">
        <v>65</v>
      </c>
      <c r="D39" s="7">
        <v>45344</v>
      </c>
      <c r="E39" s="7">
        <v>22979</v>
      </c>
      <c r="F39" s="4">
        <f t="shared" si="0"/>
        <v>-0.49322953422724064</v>
      </c>
      <c r="K39" s="19" t="s">
        <v>3</v>
      </c>
      <c r="L39" s="19" t="s">
        <v>63</v>
      </c>
      <c r="M39" s="6" t="s">
        <v>67</v>
      </c>
      <c r="N39" s="7">
        <v>142238</v>
      </c>
      <c r="O39" s="7">
        <v>187324</v>
      </c>
      <c r="P39" s="4">
        <f t="shared" si="1"/>
        <v>0.31697577300018281</v>
      </c>
    </row>
    <row r="40" spans="1:16">
      <c r="A40" s="19" t="s">
        <v>3</v>
      </c>
      <c r="B40" s="19" t="s">
        <v>63</v>
      </c>
      <c r="C40" s="6" t="s">
        <v>64</v>
      </c>
      <c r="D40" s="7">
        <v>58736</v>
      </c>
      <c r="E40" s="7">
        <v>27191</v>
      </c>
      <c r="F40" s="4">
        <f t="shared" si="0"/>
        <v>-0.53706415145736852</v>
      </c>
      <c r="K40" s="19" t="s">
        <v>3</v>
      </c>
      <c r="L40" s="19" t="s">
        <v>63</v>
      </c>
      <c r="M40" s="6" t="s">
        <v>65</v>
      </c>
      <c r="N40" s="7">
        <v>37626</v>
      </c>
      <c r="O40" s="7">
        <v>22979</v>
      </c>
      <c r="P40" s="4">
        <f t="shared" si="1"/>
        <v>-0.38927869026736833</v>
      </c>
    </row>
    <row r="41" spans="1:16">
      <c r="A41" s="19" t="s">
        <v>3</v>
      </c>
      <c r="B41" s="19" t="s">
        <v>63</v>
      </c>
      <c r="C41" s="6" t="s">
        <v>62</v>
      </c>
      <c r="D41" s="7">
        <v>15735</v>
      </c>
      <c r="E41" s="7"/>
      <c r="F41" s="4">
        <f t="shared" si="0"/>
        <v>-1</v>
      </c>
      <c r="K41" s="19" t="s">
        <v>3</v>
      </c>
      <c r="L41" s="19" t="s">
        <v>63</v>
      </c>
      <c r="M41" s="6" t="s">
        <v>64</v>
      </c>
      <c r="N41" s="7"/>
      <c r="O41" s="7">
        <v>27191</v>
      </c>
      <c r="P41" s="4"/>
    </row>
    <row r="42" spans="1:16">
      <c r="A42" s="19" t="s">
        <v>3</v>
      </c>
      <c r="B42" s="19" t="s">
        <v>53</v>
      </c>
      <c r="C42" s="13" t="s">
        <v>0</v>
      </c>
      <c r="D42" s="12"/>
      <c r="E42" s="12">
        <v>25493</v>
      </c>
      <c r="F42" s="4"/>
      <c r="K42" s="19" t="s">
        <v>3</v>
      </c>
      <c r="L42" s="19" t="s">
        <v>63</v>
      </c>
      <c r="M42" s="6" t="s">
        <v>62</v>
      </c>
      <c r="N42" s="7">
        <v>6016</v>
      </c>
      <c r="O42" s="7"/>
      <c r="P42" s="4">
        <f t="shared" si="1"/>
        <v>-1</v>
      </c>
    </row>
    <row r="43" spans="1:16">
      <c r="A43" s="19" t="s">
        <v>3</v>
      </c>
      <c r="B43" s="19" t="s">
        <v>53</v>
      </c>
      <c r="C43" s="6" t="s">
        <v>61</v>
      </c>
      <c r="D43" s="7"/>
      <c r="E43" s="7">
        <v>25493</v>
      </c>
      <c r="F43" s="4"/>
      <c r="K43" s="19" t="s">
        <v>3</v>
      </c>
      <c r="L43" s="19" t="s">
        <v>53</v>
      </c>
      <c r="M43" s="13" t="s">
        <v>0</v>
      </c>
      <c r="N43" s="12">
        <v>7084</v>
      </c>
      <c r="O43" s="12">
        <v>25493</v>
      </c>
      <c r="P43" s="4">
        <f t="shared" si="1"/>
        <v>2.5986730660643702</v>
      </c>
    </row>
    <row r="44" spans="1:16">
      <c r="A44" s="19" t="s">
        <v>3</v>
      </c>
      <c r="B44" s="19" t="s">
        <v>43</v>
      </c>
      <c r="C44" s="13" t="s">
        <v>0</v>
      </c>
      <c r="D44" s="12">
        <v>10572</v>
      </c>
      <c r="E44" s="12">
        <v>72354</v>
      </c>
      <c r="F44" s="4">
        <f t="shared" si="0"/>
        <v>5.843927355278093</v>
      </c>
      <c r="K44" s="19" t="s">
        <v>3</v>
      </c>
      <c r="L44" s="19" t="s">
        <v>53</v>
      </c>
      <c r="M44" s="6" t="s">
        <v>61</v>
      </c>
      <c r="N44" s="7"/>
      <c r="O44" s="7">
        <v>25493</v>
      </c>
      <c r="P44" s="4"/>
    </row>
    <row r="45" spans="1:16">
      <c r="A45" s="19" t="s">
        <v>3</v>
      </c>
      <c r="B45" s="19" t="s">
        <v>43</v>
      </c>
      <c r="C45" s="6" t="s">
        <v>144</v>
      </c>
      <c r="D45" s="7">
        <v>3420</v>
      </c>
      <c r="E45" s="7"/>
      <c r="F45" s="4">
        <f t="shared" si="0"/>
        <v>-1</v>
      </c>
      <c r="K45" s="19" t="s">
        <v>3</v>
      </c>
      <c r="L45" s="19" t="s">
        <v>53</v>
      </c>
      <c r="M45" s="6" t="s">
        <v>58</v>
      </c>
      <c r="N45" s="7">
        <v>3182</v>
      </c>
      <c r="O45" s="7"/>
      <c r="P45" s="4">
        <f t="shared" si="1"/>
        <v>-1</v>
      </c>
    </row>
    <row r="46" spans="1:16">
      <c r="A46" s="19" t="s">
        <v>3</v>
      </c>
      <c r="B46" s="19" t="s">
        <v>43</v>
      </c>
      <c r="C46" s="6" t="s">
        <v>47</v>
      </c>
      <c r="D46" s="7"/>
      <c r="E46" s="7">
        <v>26563</v>
      </c>
      <c r="F46" s="4"/>
      <c r="K46" s="19" t="s">
        <v>3</v>
      </c>
      <c r="L46" s="19" t="s">
        <v>53</v>
      </c>
      <c r="M46" s="6" t="s">
        <v>52</v>
      </c>
      <c r="N46" s="7">
        <v>3902</v>
      </c>
      <c r="O46" s="7"/>
      <c r="P46" s="4">
        <f t="shared" si="1"/>
        <v>-1</v>
      </c>
    </row>
    <row r="47" spans="1:16">
      <c r="A47" s="19" t="s">
        <v>3</v>
      </c>
      <c r="B47" s="19" t="s">
        <v>43</v>
      </c>
      <c r="C47" s="6" t="s">
        <v>142</v>
      </c>
      <c r="D47" s="7"/>
      <c r="E47" s="7">
        <v>6316</v>
      </c>
      <c r="F47" s="4"/>
      <c r="K47" s="19" t="s">
        <v>3</v>
      </c>
      <c r="L47" s="19" t="s">
        <v>43</v>
      </c>
      <c r="M47" s="13" t="s">
        <v>0</v>
      </c>
      <c r="N47" s="12">
        <v>1960</v>
      </c>
      <c r="O47" s="12">
        <v>72354</v>
      </c>
      <c r="P47" s="4">
        <f t="shared" si="1"/>
        <v>35.915306122448982</v>
      </c>
    </row>
    <row r="48" spans="1:16">
      <c r="A48" s="19" t="s">
        <v>3</v>
      </c>
      <c r="B48" s="19" t="s">
        <v>43</v>
      </c>
      <c r="C48" s="6" t="s">
        <v>141</v>
      </c>
      <c r="D48" s="7">
        <v>1695</v>
      </c>
      <c r="E48" s="7"/>
      <c r="F48" s="4">
        <f t="shared" si="0"/>
        <v>-1</v>
      </c>
      <c r="K48" s="19" t="s">
        <v>3</v>
      </c>
      <c r="L48" s="19" t="s">
        <v>43</v>
      </c>
      <c r="M48" s="6" t="s">
        <v>47</v>
      </c>
      <c r="N48" s="7"/>
      <c r="O48" s="7">
        <v>26563</v>
      </c>
      <c r="P48" s="4"/>
    </row>
    <row r="49" spans="1:16">
      <c r="A49" s="19" t="s">
        <v>3</v>
      </c>
      <c r="B49" s="19" t="s">
        <v>43</v>
      </c>
      <c r="C49" s="6" t="s">
        <v>172</v>
      </c>
      <c r="D49" s="7">
        <v>5457</v>
      </c>
      <c r="E49" s="7"/>
      <c r="F49" s="4">
        <f t="shared" si="0"/>
        <v>-1</v>
      </c>
      <c r="K49" s="19" t="s">
        <v>3</v>
      </c>
      <c r="L49" s="19" t="s">
        <v>43</v>
      </c>
      <c r="M49" s="6" t="s">
        <v>142</v>
      </c>
      <c r="N49" s="7">
        <v>1960</v>
      </c>
      <c r="O49" s="7">
        <v>6316</v>
      </c>
      <c r="P49" s="4">
        <f t="shared" si="1"/>
        <v>2.2224489795918365</v>
      </c>
    </row>
    <row r="50" spans="1:16">
      <c r="A50" s="19" t="s">
        <v>3</v>
      </c>
      <c r="B50" s="19" t="s">
        <v>43</v>
      </c>
      <c r="C50" s="6" t="s">
        <v>138</v>
      </c>
      <c r="D50" s="7"/>
      <c r="E50" s="7">
        <v>11475</v>
      </c>
      <c r="F50" s="4"/>
      <c r="K50" s="19" t="s">
        <v>3</v>
      </c>
      <c r="L50" s="19" t="s">
        <v>43</v>
      </c>
      <c r="M50" s="6" t="s">
        <v>138</v>
      </c>
      <c r="N50" s="7"/>
      <c r="O50" s="7">
        <v>11475</v>
      </c>
      <c r="P50" s="4"/>
    </row>
    <row r="51" spans="1:16">
      <c r="A51" s="19" t="s">
        <v>3</v>
      </c>
      <c r="B51" s="19" t="s">
        <v>43</v>
      </c>
      <c r="C51" s="6" t="s">
        <v>136</v>
      </c>
      <c r="D51" s="7"/>
      <c r="E51" s="7">
        <v>28000</v>
      </c>
      <c r="F51" s="4"/>
      <c r="K51" s="19" t="s">
        <v>3</v>
      </c>
      <c r="L51" s="19" t="s">
        <v>43</v>
      </c>
      <c r="M51" s="6" t="s">
        <v>136</v>
      </c>
      <c r="N51" s="7"/>
      <c r="O51" s="7">
        <v>28000</v>
      </c>
      <c r="P51" s="4"/>
    </row>
    <row r="52" spans="1:16">
      <c r="A52" s="19" t="s">
        <v>3</v>
      </c>
      <c r="B52" s="19" t="s">
        <v>26</v>
      </c>
      <c r="C52" s="13" t="s">
        <v>0</v>
      </c>
      <c r="D52" s="12">
        <v>149183</v>
      </c>
      <c r="E52" s="12">
        <v>60108</v>
      </c>
      <c r="F52" s="4">
        <f t="shared" si="0"/>
        <v>-0.59708545879892483</v>
      </c>
      <c r="K52" s="19" t="s">
        <v>3</v>
      </c>
      <c r="L52" s="19" t="s">
        <v>26</v>
      </c>
      <c r="M52" s="13" t="s">
        <v>0</v>
      </c>
      <c r="N52" s="12">
        <v>860953</v>
      </c>
      <c r="O52" s="12">
        <v>60108</v>
      </c>
      <c r="P52" s="4">
        <f t="shared" si="1"/>
        <v>-0.93018434223470969</v>
      </c>
    </row>
    <row r="53" spans="1:16">
      <c r="A53" s="19" t="s">
        <v>3</v>
      </c>
      <c r="B53" s="19" t="s">
        <v>26</v>
      </c>
      <c r="C53" s="6" t="s">
        <v>38</v>
      </c>
      <c r="D53" s="7"/>
      <c r="E53" s="7">
        <v>2842</v>
      </c>
      <c r="F53" s="4"/>
      <c r="K53" s="19" t="s">
        <v>3</v>
      </c>
      <c r="L53" s="19" t="s">
        <v>26</v>
      </c>
      <c r="M53" s="6" t="s">
        <v>41</v>
      </c>
      <c r="N53" s="7">
        <v>900</v>
      </c>
      <c r="O53" s="7"/>
      <c r="P53" s="4">
        <f t="shared" si="1"/>
        <v>-1</v>
      </c>
    </row>
    <row r="54" spans="1:16">
      <c r="A54" s="19" t="s">
        <v>3</v>
      </c>
      <c r="B54" s="19" t="s">
        <v>26</v>
      </c>
      <c r="C54" s="6" t="s">
        <v>37</v>
      </c>
      <c r="D54" s="7">
        <v>16147</v>
      </c>
      <c r="E54" s="7">
        <v>5863</v>
      </c>
      <c r="F54" s="4">
        <f t="shared" si="0"/>
        <v>-0.63689849507648477</v>
      </c>
      <c r="K54" s="19" t="s">
        <v>3</v>
      </c>
      <c r="L54" s="19" t="s">
        <v>26</v>
      </c>
      <c r="M54" s="6" t="s">
        <v>38</v>
      </c>
      <c r="N54" s="7">
        <v>949</v>
      </c>
      <c r="O54" s="7">
        <v>2842</v>
      </c>
      <c r="P54" s="4">
        <f t="shared" si="1"/>
        <v>1.9947312961011592</v>
      </c>
    </row>
    <row r="55" spans="1:16">
      <c r="A55" s="19" t="s">
        <v>3</v>
      </c>
      <c r="B55" s="19" t="s">
        <v>26</v>
      </c>
      <c r="C55" s="6" t="s">
        <v>35</v>
      </c>
      <c r="D55" s="7">
        <v>46195</v>
      </c>
      <c r="E55" s="7"/>
      <c r="F55" s="4">
        <f t="shared" si="0"/>
        <v>-1</v>
      </c>
      <c r="K55" s="19" t="s">
        <v>3</v>
      </c>
      <c r="L55" s="19" t="s">
        <v>26</v>
      </c>
      <c r="M55" s="6" t="s">
        <v>37</v>
      </c>
      <c r="N55" s="7">
        <v>6528</v>
      </c>
      <c r="O55" s="7">
        <v>5863</v>
      </c>
      <c r="P55" s="4">
        <f t="shared" si="1"/>
        <v>-0.10186887254901961</v>
      </c>
    </row>
    <row r="56" spans="1:16">
      <c r="A56" s="19" t="s">
        <v>3</v>
      </c>
      <c r="B56" s="19" t="s">
        <v>26</v>
      </c>
      <c r="C56" s="6" t="s">
        <v>30</v>
      </c>
      <c r="D56" s="7"/>
      <c r="E56" s="7">
        <v>3676</v>
      </c>
      <c r="F56" s="4"/>
      <c r="K56" s="19" t="s">
        <v>3</v>
      </c>
      <c r="L56" s="19" t="s">
        <v>26</v>
      </c>
      <c r="M56" s="6" t="s">
        <v>30</v>
      </c>
      <c r="N56" s="7"/>
      <c r="O56" s="7">
        <v>3676</v>
      </c>
      <c r="P56" s="4"/>
    </row>
    <row r="57" spans="1:16">
      <c r="A57" s="19" t="s">
        <v>3</v>
      </c>
      <c r="B57" s="19" t="s">
        <v>26</v>
      </c>
      <c r="C57" s="6" t="s">
        <v>29</v>
      </c>
      <c r="D57" s="7"/>
      <c r="E57" s="7">
        <v>6937</v>
      </c>
      <c r="F57" s="4"/>
      <c r="K57" s="19" t="s">
        <v>3</v>
      </c>
      <c r="L57" s="19" t="s">
        <v>26</v>
      </c>
      <c r="M57" s="6" t="s">
        <v>29</v>
      </c>
      <c r="N57" s="7">
        <v>944</v>
      </c>
      <c r="O57" s="7">
        <v>6937</v>
      </c>
      <c r="P57" s="4">
        <f t="shared" si="1"/>
        <v>6.3485169491525424</v>
      </c>
    </row>
    <row r="58" spans="1:16">
      <c r="A58" s="19" t="s">
        <v>3</v>
      </c>
      <c r="B58" s="19" t="s">
        <v>26</v>
      </c>
      <c r="C58" s="6" t="s">
        <v>27</v>
      </c>
      <c r="D58" s="7">
        <v>86841</v>
      </c>
      <c r="E58" s="7">
        <v>40790</v>
      </c>
      <c r="F58" s="4">
        <f t="shared" si="0"/>
        <v>-0.53029099158231707</v>
      </c>
      <c r="K58" s="19" t="s">
        <v>3</v>
      </c>
      <c r="L58" s="19" t="s">
        <v>26</v>
      </c>
      <c r="M58" s="6" t="s">
        <v>27</v>
      </c>
      <c r="N58" s="7">
        <v>851632</v>
      </c>
      <c r="O58" s="7">
        <v>40790</v>
      </c>
      <c r="P58" s="4">
        <f t="shared" si="1"/>
        <v>-0.95210372555282097</v>
      </c>
    </row>
    <row r="59" spans="1:16">
      <c r="A59" s="19" t="s">
        <v>3</v>
      </c>
      <c r="B59" s="19" t="s">
        <v>22</v>
      </c>
      <c r="C59" s="13" t="s">
        <v>0</v>
      </c>
      <c r="D59" s="12">
        <v>613070</v>
      </c>
      <c r="E59" s="12">
        <v>786609</v>
      </c>
      <c r="F59" s="4">
        <f t="shared" si="0"/>
        <v>0.28306555531994715</v>
      </c>
      <c r="K59" s="19" t="s">
        <v>3</v>
      </c>
      <c r="L59" s="19" t="s">
        <v>22</v>
      </c>
      <c r="M59" s="13" t="s">
        <v>0</v>
      </c>
      <c r="N59" s="12">
        <v>586214</v>
      </c>
      <c r="O59" s="12">
        <v>786609</v>
      </c>
      <c r="P59" s="4">
        <f t="shared" si="1"/>
        <v>0.3418461517466318</v>
      </c>
    </row>
    <row r="60" spans="1:16">
      <c r="A60" s="19" t="s">
        <v>3</v>
      </c>
      <c r="B60" s="19" t="s">
        <v>22</v>
      </c>
      <c r="C60" s="6" t="s">
        <v>24</v>
      </c>
      <c r="D60" s="7">
        <v>27610</v>
      </c>
      <c r="E60" s="7">
        <v>21304</v>
      </c>
      <c r="F60" s="4">
        <f t="shared" si="0"/>
        <v>-0.22839550887359653</v>
      </c>
      <c r="K60" s="19" t="s">
        <v>3</v>
      </c>
      <c r="L60" s="19" t="s">
        <v>22</v>
      </c>
      <c r="M60" s="6" t="s">
        <v>24</v>
      </c>
      <c r="N60" s="7">
        <v>22648</v>
      </c>
      <c r="O60" s="7">
        <v>21304</v>
      </c>
      <c r="P60" s="4">
        <f t="shared" si="1"/>
        <v>-5.9342988343341577E-2</v>
      </c>
    </row>
    <row r="61" spans="1:16">
      <c r="A61" s="19" t="s">
        <v>3</v>
      </c>
      <c r="B61" s="19" t="s">
        <v>22</v>
      </c>
      <c r="C61" s="6" t="s">
        <v>23</v>
      </c>
      <c r="D61" s="7">
        <v>1643</v>
      </c>
      <c r="E61" s="7"/>
      <c r="F61" s="4">
        <f t="shared" si="0"/>
        <v>-1</v>
      </c>
      <c r="K61" s="19" t="s">
        <v>3</v>
      </c>
      <c r="L61" s="19" t="s">
        <v>22</v>
      </c>
      <c r="M61" s="6" t="s">
        <v>21</v>
      </c>
      <c r="N61" s="7">
        <v>563566</v>
      </c>
      <c r="O61" s="7">
        <v>765305</v>
      </c>
      <c r="P61" s="4">
        <f t="shared" si="1"/>
        <v>0.35796872061125051</v>
      </c>
    </row>
    <row r="62" spans="1:16">
      <c r="A62" s="19" t="s">
        <v>3</v>
      </c>
      <c r="B62" s="19" t="s">
        <v>22</v>
      </c>
      <c r="C62" s="6" t="s">
        <v>21</v>
      </c>
      <c r="D62" s="7">
        <v>583817</v>
      </c>
      <c r="E62" s="7">
        <v>765305</v>
      </c>
      <c r="F62" s="4">
        <f t="shared" si="0"/>
        <v>0.31086453460587821</v>
      </c>
      <c r="K62" s="19" t="s">
        <v>3</v>
      </c>
      <c r="L62" s="19" t="s">
        <v>9</v>
      </c>
      <c r="M62" s="13" t="s">
        <v>0</v>
      </c>
      <c r="N62" s="12">
        <v>126420</v>
      </c>
      <c r="O62" s="12">
        <v>32177</v>
      </c>
      <c r="P62" s="4">
        <f t="shared" si="1"/>
        <v>-0.74547539946211039</v>
      </c>
    </row>
    <row r="63" spans="1:16">
      <c r="A63" s="19" t="s">
        <v>3</v>
      </c>
      <c r="B63" s="19" t="s">
        <v>9</v>
      </c>
      <c r="C63" s="13" t="s">
        <v>0</v>
      </c>
      <c r="D63" s="12">
        <v>4551</v>
      </c>
      <c r="E63" s="12">
        <v>32177</v>
      </c>
      <c r="F63" s="4">
        <f t="shared" si="0"/>
        <v>6.0703142166556798</v>
      </c>
      <c r="K63" s="19" t="s">
        <v>3</v>
      </c>
      <c r="L63" s="19" t="s">
        <v>9</v>
      </c>
      <c r="M63" s="6" t="s">
        <v>20</v>
      </c>
      <c r="N63" s="7"/>
      <c r="O63" s="7">
        <v>18023</v>
      </c>
      <c r="P63" s="4"/>
    </row>
    <row r="64" spans="1:16">
      <c r="A64" s="19" t="s">
        <v>3</v>
      </c>
      <c r="B64" s="19" t="s">
        <v>9</v>
      </c>
      <c r="C64" s="6" t="s">
        <v>20</v>
      </c>
      <c r="D64" s="7"/>
      <c r="E64" s="7">
        <v>18023</v>
      </c>
      <c r="F64" s="4"/>
      <c r="K64" s="19" t="s">
        <v>3</v>
      </c>
      <c r="L64" s="19" t="s">
        <v>9</v>
      </c>
      <c r="M64" s="6" t="s">
        <v>132</v>
      </c>
      <c r="N64" s="7"/>
      <c r="O64" s="7">
        <v>2850</v>
      </c>
      <c r="P64" s="4"/>
    </row>
    <row r="65" spans="1:16">
      <c r="A65" s="19" t="s">
        <v>3</v>
      </c>
      <c r="B65" s="19" t="s">
        <v>9</v>
      </c>
      <c r="C65" s="6" t="s">
        <v>132</v>
      </c>
      <c r="D65" s="7">
        <v>900</v>
      </c>
      <c r="E65" s="7">
        <v>2850</v>
      </c>
      <c r="F65" s="4">
        <f t="shared" si="0"/>
        <v>2.1666666666666665</v>
      </c>
      <c r="K65" s="19" t="s">
        <v>3</v>
      </c>
      <c r="L65" s="19" t="s">
        <v>9</v>
      </c>
      <c r="M65" s="6" t="s">
        <v>130</v>
      </c>
      <c r="N65" s="7"/>
      <c r="O65" s="7">
        <v>2700</v>
      </c>
      <c r="P65" s="4"/>
    </row>
    <row r="66" spans="1:16">
      <c r="A66" s="19" t="s">
        <v>3</v>
      </c>
      <c r="B66" s="19" t="s">
        <v>9</v>
      </c>
      <c r="C66" s="6" t="s">
        <v>130</v>
      </c>
      <c r="D66" s="7"/>
      <c r="E66" s="7">
        <v>2700</v>
      </c>
      <c r="F66" s="4"/>
      <c r="K66" s="19" t="s">
        <v>3</v>
      </c>
      <c r="L66" s="19" t="s">
        <v>9</v>
      </c>
      <c r="M66" s="6" t="s">
        <v>126</v>
      </c>
      <c r="N66" s="7"/>
      <c r="O66" s="7">
        <v>7560</v>
      </c>
      <c r="P66" s="4"/>
    </row>
    <row r="67" spans="1:16">
      <c r="A67" s="19" t="s">
        <v>3</v>
      </c>
      <c r="B67" s="19" t="s">
        <v>9</v>
      </c>
      <c r="C67" s="6" t="s">
        <v>126</v>
      </c>
      <c r="D67" s="7"/>
      <c r="E67" s="7">
        <v>7560</v>
      </c>
      <c r="F67" s="4"/>
      <c r="K67" s="19" t="s">
        <v>3</v>
      </c>
      <c r="L67" s="19" t="s">
        <v>9</v>
      </c>
      <c r="M67" s="6" t="s">
        <v>14</v>
      </c>
      <c r="N67" s="7">
        <v>2083</v>
      </c>
      <c r="O67" s="7"/>
      <c r="P67" s="4">
        <f t="shared" si="1"/>
        <v>-1</v>
      </c>
    </row>
    <row r="68" spans="1:16">
      <c r="A68" s="19" t="s">
        <v>3</v>
      </c>
      <c r="B68" s="19" t="s">
        <v>9</v>
      </c>
      <c r="C68" s="6" t="s">
        <v>13</v>
      </c>
      <c r="D68" s="7"/>
      <c r="E68" s="7">
        <v>1044</v>
      </c>
      <c r="F68" s="4"/>
      <c r="K68" s="19" t="s">
        <v>3</v>
      </c>
      <c r="L68" s="19" t="s">
        <v>9</v>
      </c>
      <c r="M68" s="6" t="s">
        <v>13</v>
      </c>
      <c r="N68" s="7"/>
      <c r="O68" s="7">
        <v>1044</v>
      </c>
      <c r="P68" s="4"/>
    </row>
    <row r="69" spans="1:16">
      <c r="A69" s="19" t="s">
        <v>3</v>
      </c>
      <c r="B69" s="19" t="s">
        <v>9</v>
      </c>
      <c r="C69" s="6" t="s">
        <v>12</v>
      </c>
      <c r="D69" s="7">
        <v>2723</v>
      </c>
      <c r="E69" s="7"/>
      <c r="F69" s="4">
        <f t="shared" ref="F69:F76" si="2">(E69-D69)/D69</f>
        <v>-1</v>
      </c>
      <c r="K69" s="19" t="s">
        <v>3</v>
      </c>
      <c r="L69" s="19" t="s">
        <v>9</v>
      </c>
      <c r="M69" s="6" t="s">
        <v>12</v>
      </c>
      <c r="N69" s="7">
        <v>124337</v>
      </c>
      <c r="O69" s="7"/>
      <c r="P69" s="4">
        <f t="shared" ref="P69:P76" si="3">(O69-N69)/N69</f>
        <v>-1</v>
      </c>
    </row>
    <row r="70" spans="1:16">
      <c r="A70" s="19" t="s">
        <v>3</v>
      </c>
      <c r="B70" s="19" t="s">
        <v>9</v>
      </c>
      <c r="C70" s="6" t="s">
        <v>11</v>
      </c>
      <c r="D70" s="7">
        <v>928</v>
      </c>
      <c r="E70" s="7"/>
      <c r="F70" s="4">
        <f t="shared" si="2"/>
        <v>-1</v>
      </c>
      <c r="K70" s="19" t="s">
        <v>3</v>
      </c>
      <c r="L70" s="19" t="s">
        <v>2</v>
      </c>
      <c r="M70" s="13" t="s">
        <v>0</v>
      </c>
      <c r="N70" s="12">
        <v>98553</v>
      </c>
      <c r="O70" s="12">
        <v>51463</v>
      </c>
      <c r="P70" s="4">
        <f t="shared" si="3"/>
        <v>-0.47781396811867727</v>
      </c>
    </row>
    <row r="71" spans="1:16">
      <c r="A71" s="19" t="s">
        <v>3</v>
      </c>
      <c r="B71" s="19" t="s">
        <v>2</v>
      </c>
      <c r="C71" s="13" t="s">
        <v>0</v>
      </c>
      <c r="D71" s="12">
        <v>57575</v>
      </c>
      <c r="E71" s="12">
        <v>51463</v>
      </c>
      <c r="F71" s="4">
        <f t="shared" si="2"/>
        <v>-0.10615718627876683</v>
      </c>
      <c r="K71" s="19" t="s">
        <v>3</v>
      </c>
      <c r="L71" s="19" t="s">
        <v>2</v>
      </c>
      <c r="M71" s="6" t="s">
        <v>7</v>
      </c>
      <c r="N71" s="7">
        <v>9389</v>
      </c>
      <c r="O71" s="7"/>
      <c r="P71" s="4">
        <f t="shared" si="3"/>
        <v>-1</v>
      </c>
    </row>
    <row r="72" spans="1:16">
      <c r="A72" s="19" t="s">
        <v>3</v>
      </c>
      <c r="B72" s="19" t="s">
        <v>2</v>
      </c>
      <c r="C72" s="6" t="s">
        <v>6</v>
      </c>
      <c r="D72" s="7">
        <v>36828</v>
      </c>
      <c r="E72" s="7">
        <v>10565</v>
      </c>
      <c r="F72" s="4">
        <f t="shared" si="2"/>
        <v>-0.71312588248072117</v>
      </c>
      <c r="K72" s="19" t="s">
        <v>3</v>
      </c>
      <c r="L72" s="19" t="s">
        <v>2</v>
      </c>
      <c r="M72" s="6" t="s">
        <v>6</v>
      </c>
      <c r="N72" s="7">
        <v>38437</v>
      </c>
      <c r="O72" s="7">
        <v>10565</v>
      </c>
      <c r="P72" s="4">
        <f t="shared" si="3"/>
        <v>-0.72513463589770277</v>
      </c>
    </row>
    <row r="73" spans="1:16">
      <c r="A73" s="19" t="s">
        <v>3</v>
      </c>
      <c r="B73" s="19" t="s">
        <v>2</v>
      </c>
      <c r="C73" s="6" t="s">
        <v>5</v>
      </c>
      <c r="D73" s="7">
        <v>3563</v>
      </c>
      <c r="E73" s="7"/>
      <c r="F73" s="4">
        <f t="shared" si="2"/>
        <v>-1</v>
      </c>
      <c r="K73" s="19" t="s">
        <v>3</v>
      </c>
      <c r="L73" s="19" t="s">
        <v>2</v>
      </c>
      <c r="M73" s="6" t="s">
        <v>5</v>
      </c>
      <c r="N73" s="7">
        <v>3934</v>
      </c>
      <c r="O73" s="7"/>
      <c r="P73" s="4">
        <f t="shared" si="3"/>
        <v>-1</v>
      </c>
    </row>
    <row r="74" spans="1:16">
      <c r="A74" s="19" t="s">
        <v>3</v>
      </c>
      <c r="B74" s="19" t="s">
        <v>2</v>
      </c>
      <c r="C74" s="6" t="s">
        <v>4</v>
      </c>
      <c r="D74" s="7">
        <v>8750</v>
      </c>
      <c r="E74" s="7">
        <v>10416</v>
      </c>
      <c r="F74" s="4">
        <f t="shared" si="2"/>
        <v>0.19040000000000001</v>
      </c>
      <c r="K74" s="19" t="s">
        <v>3</v>
      </c>
      <c r="L74" s="19" t="s">
        <v>2</v>
      </c>
      <c r="M74" s="6" t="s">
        <v>4</v>
      </c>
      <c r="N74" s="7">
        <v>40760</v>
      </c>
      <c r="O74" s="7">
        <v>10416</v>
      </c>
      <c r="P74" s="4">
        <f t="shared" si="3"/>
        <v>-0.74445534838076544</v>
      </c>
    </row>
    <row r="75" spans="1:16">
      <c r="A75" s="19" t="s">
        <v>3</v>
      </c>
      <c r="B75" s="19" t="s">
        <v>2</v>
      </c>
      <c r="C75" s="6" t="s">
        <v>1</v>
      </c>
      <c r="D75" s="7">
        <v>8434</v>
      </c>
      <c r="E75" s="7">
        <v>30482</v>
      </c>
      <c r="F75" s="4">
        <f t="shared" si="2"/>
        <v>2.6141806971780888</v>
      </c>
      <c r="K75" s="19" t="s">
        <v>3</v>
      </c>
      <c r="L75" s="19" t="s">
        <v>2</v>
      </c>
      <c r="M75" s="6" t="s">
        <v>1</v>
      </c>
      <c r="N75" s="7">
        <v>6033</v>
      </c>
      <c r="O75" s="7">
        <v>30482</v>
      </c>
      <c r="P75" s="4">
        <f t="shared" si="3"/>
        <v>4.0525443394662686</v>
      </c>
    </row>
    <row r="76" spans="1:16">
      <c r="A76" s="14" t="s">
        <v>0</v>
      </c>
      <c r="B76" s="15"/>
      <c r="C76" s="16"/>
      <c r="D76" s="12">
        <v>3663768</v>
      </c>
      <c r="E76" s="12">
        <v>3578391</v>
      </c>
      <c r="F76" s="4">
        <f t="shared" si="2"/>
        <v>-2.3303058490603115E-2</v>
      </c>
      <c r="K76" s="14" t="s">
        <v>0</v>
      </c>
      <c r="L76" s="15"/>
      <c r="M76" s="16"/>
      <c r="N76" s="12">
        <v>4222300</v>
      </c>
      <c r="O76" s="12">
        <v>3578391</v>
      </c>
      <c r="P76" s="4">
        <f t="shared" si="3"/>
        <v>-0.1525019539113753</v>
      </c>
    </row>
  </sheetData>
  <mergeCells count="28">
    <mergeCell ref="K76:M76"/>
    <mergeCell ref="B63:B70"/>
    <mergeCell ref="B71:B75"/>
    <mergeCell ref="A76:C76"/>
    <mergeCell ref="K1:M1"/>
    <mergeCell ref="K3:K29"/>
    <mergeCell ref="L3:M3"/>
    <mergeCell ref="L4:L29"/>
    <mergeCell ref="K30:K75"/>
    <mergeCell ref="L30:M30"/>
    <mergeCell ref="L31:L42"/>
    <mergeCell ref="L43:L46"/>
    <mergeCell ref="L47:L51"/>
    <mergeCell ref="L52:L58"/>
    <mergeCell ref="L59:L61"/>
    <mergeCell ref="L62:L69"/>
    <mergeCell ref="L70:L75"/>
    <mergeCell ref="A1:C1"/>
    <mergeCell ref="B3:C3"/>
    <mergeCell ref="A3:A27"/>
    <mergeCell ref="B4:B27"/>
    <mergeCell ref="A28:A75"/>
    <mergeCell ref="B28:C28"/>
    <mergeCell ref="B29:B41"/>
    <mergeCell ref="B42:B43"/>
    <mergeCell ref="B44:B51"/>
    <mergeCell ref="B52:B58"/>
    <mergeCell ref="B59:B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P109"/>
  <sheetViews>
    <sheetView workbookViewId="0">
      <selection activeCell="K1" sqref="K1:M1"/>
    </sheetView>
  </sheetViews>
  <sheetFormatPr defaultRowHeight="15"/>
  <cols>
    <col min="3" max="3" width="13.42578125" customWidth="1"/>
    <col min="4" max="4" width="12.7109375" customWidth="1"/>
    <col min="5" max="5" width="14" customWidth="1"/>
    <col min="6" max="6" width="10.5703125" customWidth="1"/>
    <col min="7" max="10" width="9.140625" style="8"/>
    <col min="13" max="13" width="12.28515625" customWidth="1"/>
    <col min="14" max="14" width="13.42578125" customWidth="1"/>
    <col min="15" max="15" width="12.140625" customWidth="1"/>
    <col min="17" max="16384" width="9.140625" style="8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198620245</v>
      </c>
      <c r="E3" s="12">
        <v>198211156</v>
      </c>
      <c r="F3" s="4">
        <f>(E3-D3)/D3</f>
        <v>-2.0596540901457452E-3</v>
      </c>
      <c r="K3" s="19" t="s">
        <v>86</v>
      </c>
      <c r="L3" s="14" t="s">
        <v>0</v>
      </c>
      <c r="M3" s="16"/>
      <c r="N3" s="12">
        <v>188163901</v>
      </c>
      <c r="O3" s="12">
        <v>198211156</v>
      </c>
      <c r="P3" s="4">
        <f>(O3-N3)/N3</f>
        <v>5.3396294117010253E-2</v>
      </c>
    </row>
    <row r="4" spans="1:16">
      <c r="A4" s="19" t="s">
        <v>86</v>
      </c>
      <c r="B4" s="19" t="s">
        <v>85</v>
      </c>
      <c r="C4" s="13" t="s">
        <v>0</v>
      </c>
      <c r="D4" s="12">
        <v>198620245</v>
      </c>
      <c r="E4" s="12">
        <v>198211156</v>
      </c>
      <c r="F4" s="4">
        <f t="shared" ref="F4:F67" si="0">(E4-D4)/D4</f>
        <v>-2.0596540901457452E-3</v>
      </c>
      <c r="K4" s="19" t="s">
        <v>86</v>
      </c>
      <c r="L4" s="19" t="s">
        <v>85</v>
      </c>
      <c r="M4" s="13" t="s">
        <v>0</v>
      </c>
      <c r="N4" s="12">
        <v>188163901</v>
      </c>
      <c r="O4" s="12">
        <v>198211156</v>
      </c>
      <c r="P4" s="4">
        <f t="shared" ref="P4:P66" si="1">(O4-N4)/N4</f>
        <v>5.3396294117010253E-2</v>
      </c>
    </row>
    <row r="5" spans="1:16">
      <c r="A5" s="19" t="s">
        <v>86</v>
      </c>
      <c r="B5" s="19" t="s">
        <v>85</v>
      </c>
      <c r="C5" s="6" t="s">
        <v>113</v>
      </c>
      <c r="D5" s="7">
        <v>2874217</v>
      </c>
      <c r="E5" s="7">
        <v>2829718</v>
      </c>
      <c r="F5" s="4">
        <f t="shared" si="0"/>
        <v>-1.548212956780925E-2</v>
      </c>
      <c r="K5" s="19" t="s">
        <v>86</v>
      </c>
      <c r="L5" s="19" t="s">
        <v>85</v>
      </c>
      <c r="M5" s="6" t="s">
        <v>113</v>
      </c>
      <c r="N5" s="7">
        <v>1708932</v>
      </c>
      <c r="O5" s="7">
        <v>2829718</v>
      </c>
      <c r="P5" s="4">
        <f t="shared" si="1"/>
        <v>0.65584002172116851</v>
      </c>
    </row>
    <row r="6" spans="1:16">
      <c r="A6" s="19" t="s">
        <v>86</v>
      </c>
      <c r="B6" s="19" t="s">
        <v>85</v>
      </c>
      <c r="C6" s="6" t="s">
        <v>112</v>
      </c>
      <c r="D6" s="7">
        <v>2718972</v>
      </c>
      <c r="E6" s="7">
        <v>1939001</v>
      </c>
      <c r="F6" s="4">
        <f t="shared" si="0"/>
        <v>-0.28686246125373854</v>
      </c>
      <c r="K6" s="19" t="s">
        <v>86</v>
      </c>
      <c r="L6" s="19" t="s">
        <v>85</v>
      </c>
      <c r="M6" s="6" t="s">
        <v>112</v>
      </c>
      <c r="N6" s="7">
        <v>2036957</v>
      </c>
      <c r="O6" s="7">
        <v>1939001</v>
      </c>
      <c r="P6" s="4">
        <f t="shared" si="1"/>
        <v>-4.808938038456384E-2</v>
      </c>
    </row>
    <row r="7" spans="1:16">
      <c r="A7" s="19" t="s">
        <v>86</v>
      </c>
      <c r="B7" s="19" t="s">
        <v>85</v>
      </c>
      <c r="C7" s="6" t="s">
        <v>111</v>
      </c>
      <c r="D7" s="7">
        <v>779998</v>
      </c>
      <c r="E7" s="7">
        <v>1065312</v>
      </c>
      <c r="F7" s="4">
        <f t="shared" si="0"/>
        <v>0.36578811740542927</v>
      </c>
      <c r="K7" s="19" t="s">
        <v>86</v>
      </c>
      <c r="L7" s="19" t="s">
        <v>85</v>
      </c>
      <c r="M7" s="6" t="s">
        <v>111</v>
      </c>
      <c r="N7" s="7">
        <v>969326</v>
      </c>
      <c r="O7" s="7">
        <v>1065312</v>
      </c>
      <c r="P7" s="4">
        <f t="shared" si="1"/>
        <v>9.9023445156737777E-2</v>
      </c>
    </row>
    <row r="8" spans="1:16">
      <c r="A8" s="19" t="s">
        <v>86</v>
      </c>
      <c r="B8" s="19" t="s">
        <v>85</v>
      </c>
      <c r="C8" s="6" t="s">
        <v>110</v>
      </c>
      <c r="D8" s="7">
        <v>486356</v>
      </c>
      <c r="E8" s="7">
        <v>331812</v>
      </c>
      <c r="F8" s="4">
        <f t="shared" si="0"/>
        <v>-0.31775900780498234</v>
      </c>
      <c r="K8" s="19" t="s">
        <v>86</v>
      </c>
      <c r="L8" s="19" t="s">
        <v>85</v>
      </c>
      <c r="M8" s="6" t="s">
        <v>110</v>
      </c>
      <c r="N8" s="7">
        <v>290495</v>
      </c>
      <c r="O8" s="7">
        <v>331812</v>
      </c>
      <c r="P8" s="4">
        <f t="shared" si="1"/>
        <v>0.14222964250675571</v>
      </c>
    </row>
    <row r="9" spans="1:16">
      <c r="A9" s="19" t="s">
        <v>86</v>
      </c>
      <c r="B9" s="19" t="s">
        <v>85</v>
      </c>
      <c r="C9" s="6" t="s">
        <v>109</v>
      </c>
      <c r="D9" s="7">
        <v>49629</v>
      </c>
      <c r="E9" s="7">
        <v>55259</v>
      </c>
      <c r="F9" s="4">
        <f t="shared" si="0"/>
        <v>0.11344173769368716</v>
      </c>
      <c r="K9" s="19" t="s">
        <v>86</v>
      </c>
      <c r="L9" s="19" t="s">
        <v>85</v>
      </c>
      <c r="M9" s="6" t="s">
        <v>109</v>
      </c>
      <c r="N9" s="7">
        <v>17181</v>
      </c>
      <c r="O9" s="7">
        <v>55259</v>
      </c>
      <c r="P9" s="4">
        <f t="shared" si="1"/>
        <v>2.2162854315813982</v>
      </c>
    </row>
    <row r="10" spans="1:16">
      <c r="A10" s="19" t="s">
        <v>86</v>
      </c>
      <c r="B10" s="19" t="s">
        <v>85</v>
      </c>
      <c r="C10" s="6" t="s">
        <v>108</v>
      </c>
      <c r="D10" s="7">
        <v>2696701</v>
      </c>
      <c r="E10" s="7">
        <v>2582723</v>
      </c>
      <c r="F10" s="4">
        <f t="shared" si="0"/>
        <v>-4.2265716518071525E-2</v>
      </c>
      <c r="K10" s="19" t="s">
        <v>86</v>
      </c>
      <c r="L10" s="19" t="s">
        <v>85</v>
      </c>
      <c r="M10" s="6" t="s">
        <v>108</v>
      </c>
      <c r="N10" s="7">
        <v>2470246</v>
      </c>
      <c r="O10" s="7">
        <v>2582723</v>
      </c>
      <c r="P10" s="4">
        <f t="shared" si="1"/>
        <v>4.5532712126646495E-2</v>
      </c>
    </row>
    <row r="11" spans="1:16">
      <c r="A11" s="19" t="s">
        <v>86</v>
      </c>
      <c r="B11" s="19" t="s">
        <v>85</v>
      </c>
      <c r="C11" s="6" t="s">
        <v>107</v>
      </c>
      <c r="D11" s="7">
        <v>5895416</v>
      </c>
      <c r="E11" s="7">
        <v>4898713</v>
      </c>
      <c r="F11" s="4">
        <f t="shared" si="0"/>
        <v>-0.16906406604724755</v>
      </c>
      <c r="K11" s="19" t="s">
        <v>86</v>
      </c>
      <c r="L11" s="19" t="s">
        <v>85</v>
      </c>
      <c r="M11" s="6" t="s">
        <v>107</v>
      </c>
      <c r="N11" s="7">
        <v>5030268</v>
      </c>
      <c r="O11" s="7">
        <v>4898713</v>
      </c>
      <c r="P11" s="4">
        <f t="shared" si="1"/>
        <v>-2.6152682123497199E-2</v>
      </c>
    </row>
    <row r="12" spans="1:16">
      <c r="A12" s="19" t="s">
        <v>86</v>
      </c>
      <c r="B12" s="19" t="s">
        <v>85</v>
      </c>
      <c r="C12" s="6" t="s">
        <v>105</v>
      </c>
      <c r="D12" s="7">
        <v>826615</v>
      </c>
      <c r="E12" s="7">
        <v>1314863</v>
      </c>
      <c r="F12" s="4">
        <f t="shared" si="0"/>
        <v>0.59065949686371533</v>
      </c>
      <c r="K12" s="19" t="s">
        <v>86</v>
      </c>
      <c r="L12" s="19" t="s">
        <v>85</v>
      </c>
      <c r="M12" s="6" t="s">
        <v>105</v>
      </c>
      <c r="N12" s="7">
        <v>1946078</v>
      </c>
      <c r="O12" s="7">
        <v>1314863</v>
      </c>
      <c r="P12" s="4">
        <f t="shared" si="1"/>
        <v>-0.32435236408818147</v>
      </c>
    </row>
    <row r="13" spans="1:16">
      <c r="A13" s="19" t="s">
        <v>86</v>
      </c>
      <c r="B13" s="19" t="s">
        <v>85</v>
      </c>
      <c r="C13" s="6" t="s">
        <v>104</v>
      </c>
      <c r="D13" s="7">
        <v>472636</v>
      </c>
      <c r="E13" s="7">
        <v>702632</v>
      </c>
      <c r="F13" s="4">
        <f t="shared" si="0"/>
        <v>0.48662395585609219</v>
      </c>
      <c r="K13" s="19" t="s">
        <v>86</v>
      </c>
      <c r="L13" s="19" t="s">
        <v>85</v>
      </c>
      <c r="M13" s="6" t="s">
        <v>104</v>
      </c>
      <c r="N13" s="7">
        <v>1156450</v>
      </c>
      <c r="O13" s="7">
        <v>702632</v>
      </c>
      <c r="P13" s="4">
        <f t="shared" si="1"/>
        <v>-0.39242336460720306</v>
      </c>
    </row>
    <row r="14" spans="1:16">
      <c r="A14" s="19" t="s">
        <v>86</v>
      </c>
      <c r="B14" s="19" t="s">
        <v>85</v>
      </c>
      <c r="C14" s="6" t="s">
        <v>103</v>
      </c>
      <c r="D14" s="7">
        <v>14249133</v>
      </c>
      <c r="E14" s="7">
        <v>11091426</v>
      </c>
      <c r="F14" s="4">
        <f t="shared" si="0"/>
        <v>-0.22160695671799821</v>
      </c>
      <c r="K14" s="19" t="s">
        <v>86</v>
      </c>
      <c r="L14" s="19" t="s">
        <v>85</v>
      </c>
      <c r="M14" s="6" t="s">
        <v>103</v>
      </c>
      <c r="N14" s="7">
        <v>11100914</v>
      </c>
      <c r="O14" s="7">
        <v>11091426</v>
      </c>
      <c r="P14" s="4">
        <f t="shared" si="1"/>
        <v>-8.547043964127638E-4</v>
      </c>
    </row>
    <row r="15" spans="1:16">
      <c r="A15" s="19" t="s">
        <v>86</v>
      </c>
      <c r="B15" s="19" t="s">
        <v>85</v>
      </c>
      <c r="C15" s="6" t="s">
        <v>102</v>
      </c>
      <c r="D15" s="7">
        <v>38151687</v>
      </c>
      <c r="E15" s="7">
        <v>38514780</v>
      </c>
      <c r="F15" s="4">
        <f t="shared" si="0"/>
        <v>9.5170889821988743E-3</v>
      </c>
      <c r="K15" s="19" t="s">
        <v>86</v>
      </c>
      <c r="L15" s="19" t="s">
        <v>85</v>
      </c>
      <c r="M15" s="6" t="s">
        <v>102</v>
      </c>
      <c r="N15" s="7">
        <v>37358701</v>
      </c>
      <c r="O15" s="7">
        <v>38514780</v>
      </c>
      <c r="P15" s="4">
        <f t="shared" si="1"/>
        <v>3.094537467991727E-2</v>
      </c>
    </row>
    <row r="16" spans="1:16">
      <c r="A16" s="19" t="s">
        <v>86</v>
      </c>
      <c r="B16" s="19" t="s">
        <v>85</v>
      </c>
      <c r="C16" s="6" t="s">
        <v>101</v>
      </c>
      <c r="D16" s="7">
        <v>131690</v>
      </c>
      <c r="E16" s="7">
        <v>107687</v>
      </c>
      <c r="F16" s="4">
        <f t="shared" si="0"/>
        <v>-0.18226896499354545</v>
      </c>
      <c r="K16" s="19" t="s">
        <v>86</v>
      </c>
      <c r="L16" s="19" t="s">
        <v>85</v>
      </c>
      <c r="M16" s="6" t="s">
        <v>101</v>
      </c>
      <c r="N16" s="7">
        <v>112032</v>
      </c>
      <c r="O16" s="7">
        <v>107687</v>
      </c>
      <c r="P16" s="4">
        <f t="shared" si="1"/>
        <v>-3.8783561839474436E-2</v>
      </c>
    </row>
    <row r="17" spans="1:16">
      <c r="A17" s="19" t="s">
        <v>86</v>
      </c>
      <c r="B17" s="19" t="s">
        <v>85</v>
      </c>
      <c r="C17" s="6" t="s">
        <v>100</v>
      </c>
      <c r="D17" s="7">
        <v>399312</v>
      </c>
      <c r="E17" s="7">
        <v>321048</v>
      </c>
      <c r="F17" s="4">
        <f t="shared" si="0"/>
        <v>-0.19599711503786513</v>
      </c>
      <c r="K17" s="19" t="s">
        <v>86</v>
      </c>
      <c r="L17" s="19" t="s">
        <v>85</v>
      </c>
      <c r="M17" s="6" t="s">
        <v>100</v>
      </c>
      <c r="N17" s="7">
        <v>483283</v>
      </c>
      <c r="O17" s="7">
        <v>321048</v>
      </c>
      <c r="P17" s="4">
        <f t="shared" si="1"/>
        <v>-0.33569357912444675</v>
      </c>
    </row>
    <row r="18" spans="1:16">
      <c r="A18" s="19" t="s">
        <v>86</v>
      </c>
      <c r="B18" s="19" t="s">
        <v>85</v>
      </c>
      <c r="C18" s="6" t="s">
        <v>99</v>
      </c>
      <c r="D18" s="7">
        <v>2877083</v>
      </c>
      <c r="E18" s="7">
        <v>4406082</v>
      </c>
      <c r="F18" s="4">
        <f t="shared" si="0"/>
        <v>0.53144069879110201</v>
      </c>
      <c r="K18" s="19" t="s">
        <v>86</v>
      </c>
      <c r="L18" s="19" t="s">
        <v>85</v>
      </c>
      <c r="M18" s="6" t="s">
        <v>99</v>
      </c>
      <c r="N18" s="7">
        <v>3322243</v>
      </c>
      <c r="O18" s="7">
        <v>4406082</v>
      </c>
      <c r="P18" s="4">
        <f t="shared" si="1"/>
        <v>0.32623712353370898</v>
      </c>
    </row>
    <row r="19" spans="1:16">
      <c r="A19" s="19" t="s">
        <v>86</v>
      </c>
      <c r="B19" s="19" t="s">
        <v>85</v>
      </c>
      <c r="C19" s="6" t="s">
        <v>98</v>
      </c>
      <c r="D19" s="7">
        <v>55040180</v>
      </c>
      <c r="E19" s="7">
        <v>58015023</v>
      </c>
      <c r="F19" s="4">
        <f t="shared" si="0"/>
        <v>5.4048569608602298E-2</v>
      </c>
      <c r="K19" s="19" t="s">
        <v>86</v>
      </c>
      <c r="L19" s="19" t="s">
        <v>85</v>
      </c>
      <c r="M19" s="6" t="s">
        <v>98</v>
      </c>
      <c r="N19" s="7">
        <v>50752192</v>
      </c>
      <c r="O19" s="7">
        <v>58015023</v>
      </c>
      <c r="P19" s="4">
        <f t="shared" si="1"/>
        <v>0.14310378948755553</v>
      </c>
    </row>
    <row r="20" spans="1:16">
      <c r="A20" s="19" t="s">
        <v>86</v>
      </c>
      <c r="B20" s="19" t="s">
        <v>85</v>
      </c>
      <c r="C20" s="6" t="s">
        <v>97</v>
      </c>
      <c r="D20" s="7">
        <v>755653</v>
      </c>
      <c r="E20" s="7">
        <v>816005</v>
      </c>
      <c r="F20" s="4">
        <f t="shared" si="0"/>
        <v>7.986734652016203E-2</v>
      </c>
      <c r="K20" s="19" t="s">
        <v>86</v>
      </c>
      <c r="L20" s="19" t="s">
        <v>85</v>
      </c>
      <c r="M20" s="6" t="s">
        <v>97</v>
      </c>
      <c r="N20" s="7">
        <v>677955</v>
      </c>
      <c r="O20" s="7">
        <v>816005</v>
      </c>
      <c r="P20" s="4">
        <f t="shared" si="1"/>
        <v>0.20362708439350694</v>
      </c>
    </row>
    <row r="21" spans="1:16">
      <c r="A21" s="19" t="s">
        <v>86</v>
      </c>
      <c r="B21" s="19" t="s">
        <v>85</v>
      </c>
      <c r="C21" s="6" t="s">
        <v>96</v>
      </c>
      <c r="D21" s="7">
        <v>13661299</v>
      </c>
      <c r="E21" s="7">
        <v>13972578</v>
      </c>
      <c r="F21" s="4">
        <f t="shared" si="0"/>
        <v>2.278546132399269E-2</v>
      </c>
      <c r="K21" s="19" t="s">
        <v>86</v>
      </c>
      <c r="L21" s="19" t="s">
        <v>85</v>
      </c>
      <c r="M21" s="6" t="s">
        <v>96</v>
      </c>
      <c r="N21" s="7">
        <v>15731767</v>
      </c>
      <c r="O21" s="7">
        <v>13972578</v>
      </c>
      <c r="P21" s="4">
        <f t="shared" si="1"/>
        <v>-0.11182399281657299</v>
      </c>
    </row>
    <row r="22" spans="1:16">
      <c r="A22" s="19" t="s">
        <v>86</v>
      </c>
      <c r="B22" s="19" t="s">
        <v>85</v>
      </c>
      <c r="C22" s="6" t="s">
        <v>95</v>
      </c>
      <c r="D22" s="7">
        <v>9560</v>
      </c>
      <c r="E22" s="7">
        <v>6332</v>
      </c>
      <c r="F22" s="4">
        <f t="shared" si="0"/>
        <v>-0.33765690376569035</v>
      </c>
      <c r="K22" s="19" t="s">
        <v>86</v>
      </c>
      <c r="L22" s="19" t="s">
        <v>85</v>
      </c>
      <c r="M22" s="6" t="s">
        <v>95</v>
      </c>
      <c r="N22" s="7">
        <v>11866</v>
      </c>
      <c r="O22" s="7">
        <v>6332</v>
      </c>
      <c r="P22" s="4">
        <f t="shared" si="1"/>
        <v>-0.46637451542221475</v>
      </c>
    </row>
    <row r="23" spans="1:16">
      <c r="A23" s="19" t="s">
        <v>86</v>
      </c>
      <c r="B23" s="19" t="s">
        <v>85</v>
      </c>
      <c r="C23" s="6" t="s">
        <v>94</v>
      </c>
      <c r="D23" s="7">
        <v>17509</v>
      </c>
      <c r="E23" s="7">
        <v>5853</v>
      </c>
      <c r="F23" s="4">
        <f t="shared" si="0"/>
        <v>-0.66571477525843847</v>
      </c>
      <c r="K23" s="19" t="s">
        <v>86</v>
      </c>
      <c r="L23" s="19" t="s">
        <v>85</v>
      </c>
      <c r="M23" s="6" t="s">
        <v>94</v>
      </c>
      <c r="N23" s="7">
        <v>5805</v>
      </c>
      <c r="O23" s="7">
        <v>5853</v>
      </c>
      <c r="P23" s="4">
        <f t="shared" si="1"/>
        <v>8.2687338501291983E-3</v>
      </c>
    </row>
    <row r="24" spans="1:16">
      <c r="A24" s="19" t="s">
        <v>86</v>
      </c>
      <c r="B24" s="19" t="s">
        <v>85</v>
      </c>
      <c r="C24" s="6" t="s">
        <v>93</v>
      </c>
      <c r="D24" s="7">
        <v>11172111</v>
      </c>
      <c r="E24" s="7">
        <v>7572579</v>
      </c>
      <c r="F24" s="4">
        <f t="shared" si="0"/>
        <v>-0.3221890652536481</v>
      </c>
      <c r="K24" s="19" t="s">
        <v>86</v>
      </c>
      <c r="L24" s="19" t="s">
        <v>85</v>
      </c>
      <c r="M24" s="6" t="s">
        <v>93</v>
      </c>
      <c r="N24" s="7">
        <v>7748433</v>
      </c>
      <c r="O24" s="7">
        <v>7572579</v>
      </c>
      <c r="P24" s="4">
        <f t="shared" si="1"/>
        <v>-2.2695427578711722E-2</v>
      </c>
    </row>
    <row r="25" spans="1:16">
      <c r="A25" s="19" t="s">
        <v>86</v>
      </c>
      <c r="B25" s="19" t="s">
        <v>85</v>
      </c>
      <c r="C25" s="6" t="s">
        <v>92</v>
      </c>
      <c r="D25" s="7">
        <v>24011479</v>
      </c>
      <c r="E25" s="7">
        <v>28903220</v>
      </c>
      <c r="F25" s="4">
        <f t="shared" si="0"/>
        <v>0.2037251016482575</v>
      </c>
      <c r="K25" s="19" t="s">
        <v>86</v>
      </c>
      <c r="L25" s="19" t="s">
        <v>85</v>
      </c>
      <c r="M25" s="6" t="s">
        <v>92</v>
      </c>
      <c r="N25" s="7">
        <v>27538271</v>
      </c>
      <c r="O25" s="7">
        <v>28903220</v>
      </c>
      <c r="P25" s="4">
        <f t="shared" si="1"/>
        <v>4.9565530094463808E-2</v>
      </c>
    </row>
    <row r="26" spans="1:16">
      <c r="A26" s="19" t="s">
        <v>86</v>
      </c>
      <c r="B26" s="19" t="s">
        <v>85</v>
      </c>
      <c r="C26" s="6" t="s">
        <v>91</v>
      </c>
      <c r="D26" s="7">
        <v>2718298</v>
      </c>
      <c r="E26" s="7">
        <v>2209437</v>
      </c>
      <c r="F26" s="4">
        <f t="shared" si="0"/>
        <v>-0.18719838663752097</v>
      </c>
      <c r="K26" s="19" t="s">
        <v>86</v>
      </c>
      <c r="L26" s="19" t="s">
        <v>85</v>
      </c>
      <c r="M26" s="6" t="s">
        <v>91</v>
      </c>
      <c r="N26" s="7">
        <v>1849481</v>
      </c>
      <c r="O26" s="7">
        <v>2209437</v>
      </c>
      <c r="P26" s="4">
        <f t="shared" si="1"/>
        <v>0.19462541112885182</v>
      </c>
    </row>
    <row r="27" spans="1:16">
      <c r="A27" s="19" t="s">
        <v>86</v>
      </c>
      <c r="B27" s="19" t="s">
        <v>85</v>
      </c>
      <c r="C27" s="6" t="s">
        <v>90</v>
      </c>
      <c r="D27" s="7">
        <v>1525071</v>
      </c>
      <c r="E27" s="7">
        <v>975537</v>
      </c>
      <c r="F27" s="4">
        <f t="shared" si="0"/>
        <v>-0.360333387757029</v>
      </c>
      <c r="K27" s="19" t="s">
        <v>86</v>
      </c>
      <c r="L27" s="19" t="s">
        <v>85</v>
      </c>
      <c r="M27" s="6" t="s">
        <v>90</v>
      </c>
      <c r="N27" s="7">
        <v>994225</v>
      </c>
      <c r="O27" s="7">
        <v>975537</v>
      </c>
      <c r="P27" s="4">
        <f t="shared" si="1"/>
        <v>-1.8796550076692901E-2</v>
      </c>
    </row>
    <row r="28" spans="1:16">
      <c r="A28" s="19" t="s">
        <v>86</v>
      </c>
      <c r="B28" s="19" t="s">
        <v>85</v>
      </c>
      <c r="C28" s="6" t="s">
        <v>89</v>
      </c>
      <c r="D28" s="7">
        <v>3710491</v>
      </c>
      <c r="E28" s="7">
        <v>563220</v>
      </c>
      <c r="F28" s="4">
        <f t="shared" si="0"/>
        <v>-0.84820876805792011</v>
      </c>
      <c r="K28" s="19" t="s">
        <v>86</v>
      </c>
      <c r="L28" s="19" t="s">
        <v>85</v>
      </c>
      <c r="M28" s="6" t="s">
        <v>89</v>
      </c>
      <c r="N28" s="7">
        <v>627858</v>
      </c>
      <c r="O28" s="7">
        <v>563220</v>
      </c>
      <c r="P28" s="4">
        <f t="shared" si="1"/>
        <v>-0.10295003010234799</v>
      </c>
    </row>
    <row r="29" spans="1:16">
      <c r="A29" s="19" t="s">
        <v>86</v>
      </c>
      <c r="B29" s="19" t="s">
        <v>85</v>
      </c>
      <c r="C29" s="6" t="s">
        <v>88</v>
      </c>
      <c r="D29" s="7">
        <v>1105736</v>
      </c>
      <c r="E29" s="7">
        <v>528195</v>
      </c>
      <c r="F29" s="4">
        <f t="shared" si="0"/>
        <v>-0.52231364448656825</v>
      </c>
      <c r="K29" s="19" t="s">
        <v>86</v>
      </c>
      <c r="L29" s="19" t="s">
        <v>85</v>
      </c>
      <c r="M29" s="6" t="s">
        <v>88</v>
      </c>
      <c r="N29" s="7">
        <v>479336</v>
      </c>
      <c r="O29" s="7">
        <v>528195</v>
      </c>
      <c r="P29" s="4">
        <f t="shared" si="1"/>
        <v>0.10193058731244889</v>
      </c>
    </row>
    <row r="30" spans="1:16">
      <c r="A30" s="19" t="s">
        <v>86</v>
      </c>
      <c r="B30" s="19" t="s">
        <v>85</v>
      </c>
      <c r="C30" s="6" t="s">
        <v>87</v>
      </c>
      <c r="D30" s="7">
        <v>6390041</v>
      </c>
      <c r="E30" s="7">
        <v>7760432</v>
      </c>
      <c r="F30" s="4">
        <f t="shared" si="0"/>
        <v>0.21445730942884403</v>
      </c>
      <c r="K30" s="19" t="s">
        <v>86</v>
      </c>
      <c r="L30" s="19" t="s">
        <v>85</v>
      </c>
      <c r="M30" s="6" t="s">
        <v>87</v>
      </c>
      <c r="N30" s="7">
        <v>6390235</v>
      </c>
      <c r="O30" s="7">
        <v>7760432</v>
      </c>
      <c r="P30" s="4">
        <f t="shared" si="1"/>
        <v>0.21442043993687243</v>
      </c>
    </row>
    <row r="31" spans="1:16">
      <c r="A31" s="19" t="s">
        <v>86</v>
      </c>
      <c r="B31" s="19" t="s">
        <v>85</v>
      </c>
      <c r="C31" s="6" t="s">
        <v>84</v>
      </c>
      <c r="D31" s="7">
        <v>5893372</v>
      </c>
      <c r="E31" s="7">
        <v>6721689</v>
      </c>
      <c r="F31" s="4">
        <f t="shared" si="0"/>
        <v>0.14055060498471841</v>
      </c>
      <c r="K31" s="19" t="s">
        <v>86</v>
      </c>
      <c r="L31" s="19" t="s">
        <v>85</v>
      </c>
      <c r="M31" s="6" t="s">
        <v>84</v>
      </c>
      <c r="N31" s="7">
        <v>7353371</v>
      </c>
      <c r="O31" s="7">
        <v>6721689</v>
      </c>
      <c r="P31" s="4">
        <f t="shared" si="1"/>
        <v>-8.5903730411535068E-2</v>
      </c>
    </row>
    <row r="32" spans="1:16">
      <c r="A32" s="19" t="s">
        <v>3</v>
      </c>
      <c r="B32" s="14" t="s">
        <v>0</v>
      </c>
      <c r="C32" s="16"/>
      <c r="D32" s="12">
        <v>155186130</v>
      </c>
      <c r="E32" s="12">
        <v>181132016</v>
      </c>
      <c r="F32" s="4">
        <f t="shared" si="0"/>
        <v>0.16719204222696965</v>
      </c>
      <c r="K32" s="19" t="s">
        <v>3</v>
      </c>
      <c r="L32" s="14" t="s">
        <v>0</v>
      </c>
      <c r="M32" s="16"/>
      <c r="N32" s="12">
        <v>177269943</v>
      </c>
      <c r="O32" s="12">
        <v>181132016</v>
      </c>
      <c r="P32" s="4">
        <f t="shared" si="1"/>
        <v>2.1786395000984459E-2</v>
      </c>
    </row>
    <row r="33" spans="1:16">
      <c r="A33" s="19" t="s">
        <v>3</v>
      </c>
      <c r="B33" s="19" t="s">
        <v>63</v>
      </c>
      <c r="C33" s="13" t="s">
        <v>0</v>
      </c>
      <c r="D33" s="12">
        <v>131317552</v>
      </c>
      <c r="E33" s="12">
        <v>159125462</v>
      </c>
      <c r="F33" s="4">
        <f t="shared" si="0"/>
        <v>0.21176080102376565</v>
      </c>
      <c r="K33" s="19" t="s">
        <v>3</v>
      </c>
      <c r="L33" s="19" t="s">
        <v>63</v>
      </c>
      <c r="M33" s="13" t="s">
        <v>0</v>
      </c>
      <c r="N33" s="12">
        <v>155210610</v>
      </c>
      <c r="O33" s="12">
        <v>159125462</v>
      </c>
      <c r="P33" s="4">
        <f t="shared" si="1"/>
        <v>2.5222837536686443E-2</v>
      </c>
    </row>
    <row r="34" spans="1:16">
      <c r="A34" s="19" t="s">
        <v>3</v>
      </c>
      <c r="B34" s="19" t="s">
        <v>63</v>
      </c>
      <c r="C34" s="6" t="s">
        <v>83</v>
      </c>
      <c r="D34" s="7">
        <v>500817</v>
      </c>
      <c r="E34" s="7">
        <v>59079</v>
      </c>
      <c r="F34" s="4">
        <f t="shared" si="0"/>
        <v>-0.88203475520998686</v>
      </c>
      <c r="K34" s="19" t="s">
        <v>3</v>
      </c>
      <c r="L34" s="19" t="s">
        <v>63</v>
      </c>
      <c r="M34" s="6" t="s">
        <v>83</v>
      </c>
      <c r="N34" s="7">
        <v>40353</v>
      </c>
      <c r="O34" s="7">
        <v>59079</v>
      </c>
      <c r="P34" s="4">
        <f t="shared" si="1"/>
        <v>0.46405471712140361</v>
      </c>
    </row>
    <row r="35" spans="1:16">
      <c r="A35" s="19" t="s">
        <v>3</v>
      </c>
      <c r="B35" s="19" t="s">
        <v>63</v>
      </c>
      <c r="C35" s="6" t="s">
        <v>82</v>
      </c>
      <c r="D35" s="7">
        <v>8185</v>
      </c>
      <c r="E35" s="7">
        <v>8775</v>
      </c>
      <c r="F35" s="4">
        <f t="shared" si="0"/>
        <v>7.2083078802687842E-2</v>
      </c>
      <c r="K35" s="19" t="s">
        <v>3</v>
      </c>
      <c r="L35" s="19" t="s">
        <v>63</v>
      </c>
      <c r="M35" s="6" t="s">
        <v>82</v>
      </c>
      <c r="N35" s="7">
        <v>16131</v>
      </c>
      <c r="O35" s="7">
        <v>8775</v>
      </c>
      <c r="P35" s="4">
        <f t="shared" si="1"/>
        <v>-0.45601636600334761</v>
      </c>
    </row>
    <row r="36" spans="1:16">
      <c r="A36" s="19" t="s">
        <v>3</v>
      </c>
      <c r="B36" s="19" t="s">
        <v>63</v>
      </c>
      <c r="C36" s="6" t="s">
        <v>81</v>
      </c>
      <c r="D36" s="7"/>
      <c r="E36" s="7">
        <v>2197</v>
      </c>
      <c r="F36" s="4"/>
      <c r="K36" s="19" t="s">
        <v>3</v>
      </c>
      <c r="L36" s="19" t="s">
        <v>63</v>
      </c>
      <c r="M36" s="6" t="s">
        <v>81</v>
      </c>
      <c r="N36" s="7"/>
      <c r="O36" s="7">
        <v>2197</v>
      </c>
      <c r="P36" s="4"/>
    </row>
    <row r="37" spans="1:16">
      <c r="A37" s="19" t="s">
        <v>3</v>
      </c>
      <c r="B37" s="19" t="s">
        <v>63</v>
      </c>
      <c r="C37" s="6" t="s">
        <v>80</v>
      </c>
      <c r="D37" s="7">
        <v>101058424</v>
      </c>
      <c r="E37" s="7">
        <v>131361118</v>
      </c>
      <c r="F37" s="4">
        <f t="shared" si="0"/>
        <v>0.29985322153846372</v>
      </c>
      <c r="K37" s="19" t="s">
        <v>3</v>
      </c>
      <c r="L37" s="19" t="s">
        <v>63</v>
      </c>
      <c r="M37" s="6" t="s">
        <v>80</v>
      </c>
      <c r="N37" s="7">
        <v>125044009</v>
      </c>
      <c r="O37" s="7">
        <v>131361118</v>
      </c>
      <c r="P37" s="4">
        <f t="shared" si="1"/>
        <v>5.0519085644478975E-2</v>
      </c>
    </row>
    <row r="38" spans="1:16">
      <c r="A38" s="19" t="s">
        <v>3</v>
      </c>
      <c r="B38" s="19" t="s">
        <v>63</v>
      </c>
      <c r="C38" s="6" t="s">
        <v>78</v>
      </c>
      <c r="D38" s="7">
        <v>906699</v>
      </c>
      <c r="E38" s="7">
        <v>1525334</v>
      </c>
      <c r="F38" s="4">
        <f t="shared" si="0"/>
        <v>0.68229368290910208</v>
      </c>
      <c r="K38" s="19" t="s">
        <v>3</v>
      </c>
      <c r="L38" s="19" t="s">
        <v>63</v>
      </c>
      <c r="M38" s="6" t="s">
        <v>78</v>
      </c>
      <c r="N38" s="7">
        <v>1429026</v>
      </c>
      <c r="O38" s="7">
        <v>1525334</v>
      </c>
      <c r="P38" s="4">
        <f t="shared" si="1"/>
        <v>6.739415517982178E-2</v>
      </c>
    </row>
    <row r="39" spans="1:16">
      <c r="A39" s="19" t="s">
        <v>3</v>
      </c>
      <c r="B39" s="19" t="s">
        <v>63</v>
      </c>
      <c r="C39" s="6" t="s">
        <v>77</v>
      </c>
      <c r="D39" s="7">
        <v>3678209</v>
      </c>
      <c r="E39" s="7">
        <v>4095867</v>
      </c>
      <c r="F39" s="4">
        <f t="shared" si="0"/>
        <v>0.11354928444794736</v>
      </c>
      <c r="K39" s="19" t="s">
        <v>3</v>
      </c>
      <c r="L39" s="19" t="s">
        <v>63</v>
      </c>
      <c r="M39" s="6" t="s">
        <v>77</v>
      </c>
      <c r="N39" s="7">
        <v>4004144</v>
      </c>
      <c r="O39" s="7">
        <v>4095867</v>
      </c>
      <c r="P39" s="4">
        <f t="shared" si="1"/>
        <v>2.2907018329011146E-2</v>
      </c>
    </row>
    <row r="40" spans="1:16">
      <c r="A40" s="19" t="s">
        <v>3</v>
      </c>
      <c r="B40" s="19" t="s">
        <v>63</v>
      </c>
      <c r="C40" s="6" t="s">
        <v>76</v>
      </c>
      <c r="D40" s="7">
        <v>3141442</v>
      </c>
      <c r="E40" s="7">
        <v>1862974</v>
      </c>
      <c r="F40" s="4">
        <f t="shared" si="0"/>
        <v>-0.40696851955248575</v>
      </c>
      <c r="K40" s="19" t="s">
        <v>3</v>
      </c>
      <c r="L40" s="19" t="s">
        <v>63</v>
      </c>
      <c r="M40" s="6" t="s">
        <v>76</v>
      </c>
      <c r="N40" s="7">
        <v>1011399</v>
      </c>
      <c r="O40" s="7">
        <v>1862974</v>
      </c>
      <c r="P40" s="4">
        <f t="shared" si="1"/>
        <v>0.84197730074876487</v>
      </c>
    </row>
    <row r="41" spans="1:16">
      <c r="A41" s="19" t="s">
        <v>3</v>
      </c>
      <c r="B41" s="19" t="s">
        <v>63</v>
      </c>
      <c r="C41" s="6" t="s">
        <v>75</v>
      </c>
      <c r="D41" s="7">
        <v>55270</v>
      </c>
      <c r="E41" s="7">
        <v>81212</v>
      </c>
      <c r="F41" s="4">
        <f t="shared" si="0"/>
        <v>0.46936855436945901</v>
      </c>
      <c r="K41" s="19" t="s">
        <v>3</v>
      </c>
      <c r="L41" s="19" t="s">
        <v>63</v>
      </c>
      <c r="M41" s="6" t="s">
        <v>75</v>
      </c>
      <c r="N41" s="7">
        <v>115138</v>
      </c>
      <c r="O41" s="7">
        <v>81212</v>
      </c>
      <c r="P41" s="4">
        <f t="shared" si="1"/>
        <v>-0.29465510952074903</v>
      </c>
    </row>
    <row r="42" spans="1:16">
      <c r="A42" s="19" t="s">
        <v>3</v>
      </c>
      <c r="B42" s="19" t="s">
        <v>63</v>
      </c>
      <c r="C42" s="6" t="s">
        <v>74</v>
      </c>
      <c r="D42" s="7">
        <v>5847110</v>
      </c>
      <c r="E42" s="7">
        <v>5098775</v>
      </c>
      <c r="F42" s="4">
        <f t="shared" si="0"/>
        <v>-0.12798373897532286</v>
      </c>
      <c r="K42" s="19" t="s">
        <v>3</v>
      </c>
      <c r="L42" s="19" t="s">
        <v>63</v>
      </c>
      <c r="M42" s="6" t="s">
        <v>74</v>
      </c>
      <c r="N42" s="7">
        <v>4988432</v>
      </c>
      <c r="O42" s="7">
        <v>5098775</v>
      </c>
      <c r="P42" s="4">
        <f t="shared" si="1"/>
        <v>2.2119776314481185E-2</v>
      </c>
    </row>
    <row r="43" spans="1:16">
      <c r="A43" s="19" t="s">
        <v>3</v>
      </c>
      <c r="B43" s="19" t="s">
        <v>63</v>
      </c>
      <c r="C43" s="6" t="s">
        <v>167</v>
      </c>
      <c r="D43" s="7">
        <v>30747</v>
      </c>
      <c r="E43" s="7"/>
      <c r="F43" s="4">
        <f t="shared" si="0"/>
        <v>-1</v>
      </c>
      <c r="K43" s="19" t="s">
        <v>3</v>
      </c>
      <c r="L43" s="19" t="s">
        <v>63</v>
      </c>
      <c r="M43" s="6" t="s">
        <v>73</v>
      </c>
      <c r="N43" s="7">
        <v>1936</v>
      </c>
      <c r="O43" s="7"/>
      <c r="P43" s="4">
        <f t="shared" si="1"/>
        <v>-1</v>
      </c>
    </row>
    <row r="44" spans="1:16">
      <c r="A44" s="19" t="s">
        <v>3</v>
      </c>
      <c r="B44" s="19" t="s">
        <v>63</v>
      </c>
      <c r="C44" s="6" t="s">
        <v>185</v>
      </c>
      <c r="D44" s="7">
        <v>6982</v>
      </c>
      <c r="E44" s="7"/>
      <c r="F44" s="4">
        <f t="shared" si="0"/>
        <v>-1</v>
      </c>
      <c r="K44" s="19" t="s">
        <v>3</v>
      </c>
      <c r="L44" s="19" t="s">
        <v>63</v>
      </c>
      <c r="M44" s="6" t="s">
        <v>72</v>
      </c>
      <c r="N44" s="7"/>
      <c r="O44" s="7">
        <v>1496</v>
      </c>
      <c r="P44" s="4"/>
    </row>
    <row r="45" spans="1:16">
      <c r="A45" s="19" t="s">
        <v>3</v>
      </c>
      <c r="B45" s="19" t="s">
        <v>63</v>
      </c>
      <c r="C45" s="6" t="s">
        <v>72</v>
      </c>
      <c r="D45" s="7"/>
      <c r="E45" s="7">
        <v>1496</v>
      </c>
      <c r="F45" s="4"/>
      <c r="K45" s="19" t="s">
        <v>3</v>
      </c>
      <c r="L45" s="19" t="s">
        <v>63</v>
      </c>
      <c r="M45" s="6" t="s">
        <v>71</v>
      </c>
      <c r="N45" s="7">
        <v>115550</v>
      </c>
      <c r="O45" s="7">
        <v>4949</v>
      </c>
      <c r="P45" s="4">
        <f t="shared" si="1"/>
        <v>-0.95717005625270446</v>
      </c>
    </row>
    <row r="46" spans="1:16">
      <c r="A46" s="19" t="s">
        <v>3</v>
      </c>
      <c r="B46" s="19" t="s">
        <v>63</v>
      </c>
      <c r="C46" s="6" t="s">
        <v>71</v>
      </c>
      <c r="D46" s="7">
        <v>224521</v>
      </c>
      <c r="E46" s="7">
        <v>4949</v>
      </c>
      <c r="F46" s="4">
        <f t="shared" si="0"/>
        <v>-0.97795751845038992</v>
      </c>
      <c r="K46" s="19" t="s">
        <v>3</v>
      </c>
      <c r="L46" s="19" t="s">
        <v>63</v>
      </c>
      <c r="M46" s="6" t="s">
        <v>70</v>
      </c>
      <c r="N46" s="7">
        <v>38941</v>
      </c>
      <c r="O46" s="7">
        <v>70715</v>
      </c>
      <c r="P46" s="4">
        <f t="shared" si="1"/>
        <v>0.81595233815258983</v>
      </c>
    </row>
    <row r="47" spans="1:16">
      <c r="A47" s="19" t="s">
        <v>3</v>
      </c>
      <c r="B47" s="19" t="s">
        <v>63</v>
      </c>
      <c r="C47" s="6" t="s">
        <v>70</v>
      </c>
      <c r="D47" s="7">
        <v>114340</v>
      </c>
      <c r="E47" s="7">
        <v>70715</v>
      </c>
      <c r="F47" s="4">
        <f t="shared" si="0"/>
        <v>-0.38153751967815286</v>
      </c>
      <c r="K47" s="19" t="s">
        <v>3</v>
      </c>
      <c r="L47" s="19" t="s">
        <v>63</v>
      </c>
      <c r="M47" s="6" t="s">
        <v>69</v>
      </c>
      <c r="N47" s="7">
        <v>95516</v>
      </c>
      <c r="O47" s="7">
        <v>36980</v>
      </c>
      <c r="P47" s="4">
        <f t="shared" si="1"/>
        <v>-0.61283973365718836</v>
      </c>
    </row>
    <row r="48" spans="1:16">
      <c r="A48" s="19" t="s">
        <v>3</v>
      </c>
      <c r="B48" s="19" t="s">
        <v>63</v>
      </c>
      <c r="C48" s="6" t="s">
        <v>69</v>
      </c>
      <c r="D48" s="7">
        <v>80997</v>
      </c>
      <c r="E48" s="7">
        <v>36980</v>
      </c>
      <c r="F48" s="4">
        <f t="shared" si="0"/>
        <v>-0.54343988048940084</v>
      </c>
      <c r="K48" s="19" t="s">
        <v>3</v>
      </c>
      <c r="L48" s="19" t="s">
        <v>63</v>
      </c>
      <c r="M48" s="6" t="s">
        <v>68</v>
      </c>
      <c r="N48" s="7">
        <v>177579</v>
      </c>
      <c r="O48" s="7">
        <v>891906</v>
      </c>
      <c r="P48" s="4">
        <f t="shared" si="1"/>
        <v>4.022587130234994</v>
      </c>
    </row>
    <row r="49" spans="1:16">
      <c r="A49" s="19" t="s">
        <v>3</v>
      </c>
      <c r="B49" s="19" t="s">
        <v>63</v>
      </c>
      <c r="C49" s="6" t="s">
        <v>68</v>
      </c>
      <c r="D49" s="7">
        <v>899869</v>
      </c>
      <c r="E49" s="7">
        <v>891906</v>
      </c>
      <c r="F49" s="4">
        <f t="shared" si="0"/>
        <v>-8.8490658084676762E-3</v>
      </c>
      <c r="K49" s="19" t="s">
        <v>3</v>
      </c>
      <c r="L49" s="19" t="s">
        <v>63</v>
      </c>
      <c r="M49" s="6" t="s">
        <v>67</v>
      </c>
      <c r="N49" s="7">
        <v>87073</v>
      </c>
      <c r="O49" s="7">
        <v>88198</v>
      </c>
      <c r="P49" s="4">
        <f t="shared" si="1"/>
        <v>1.2920193400939441E-2</v>
      </c>
    </row>
    <row r="50" spans="1:16">
      <c r="A50" s="19" t="s">
        <v>3</v>
      </c>
      <c r="B50" s="19" t="s">
        <v>63</v>
      </c>
      <c r="C50" s="6" t="s">
        <v>67</v>
      </c>
      <c r="D50" s="7">
        <v>170343</v>
      </c>
      <c r="E50" s="7">
        <v>88198</v>
      </c>
      <c r="F50" s="4">
        <f t="shared" si="0"/>
        <v>-0.48223290654737794</v>
      </c>
      <c r="K50" s="19" t="s">
        <v>3</v>
      </c>
      <c r="L50" s="19" t="s">
        <v>63</v>
      </c>
      <c r="M50" s="6" t="s">
        <v>66</v>
      </c>
      <c r="N50" s="7"/>
      <c r="O50" s="7">
        <v>6000</v>
      </c>
      <c r="P50" s="4"/>
    </row>
    <row r="51" spans="1:16">
      <c r="A51" s="19" t="s">
        <v>3</v>
      </c>
      <c r="B51" s="19" t="s">
        <v>63</v>
      </c>
      <c r="C51" s="6" t="s">
        <v>66</v>
      </c>
      <c r="D51" s="7"/>
      <c r="E51" s="7">
        <v>6000</v>
      </c>
      <c r="F51" s="4"/>
      <c r="K51" s="19" t="s">
        <v>3</v>
      </c>
      <c r="L51" s="19" t="s">
        <v>63</v>
      </c>
      <c r="M51" s="6" t="s">
        <v>65</v>
      </c>
      <c r="N51" s="7">
        <v>871101</v>
      </c>
      <c r="O51" s="7">
        <v>967656</v>
      </c>
      <c r="P51" s="4">
        <f t="shared" si="1"/>
        <v>0.11084248554415618</v>
      </c>
    </row>
    <row r="52" spans="1:16">
      <c r="A52" s="19" t="s">
        <v>3</v>
      </c>
      <c r="B52" s="19" t="s">
        <v>63</v>
      </c>
      <c r="C52" s="6" t="s">
        <v>65</v>
      </c>
      <c r="D52" s="7">
        <v>910638</v>
      </c>
      <c r="E52" s="7">
        <v>967656</v>
      </c>
      <c r="F52" s="4">
        <f t="shared" si="0"/>
        <v>6.2613244780033342E-2</v>
      </c>
      <c r="K52" s="19" t="s">
        <v>3</v>
      </c>
      <c r="L52" s="19" t="s">
        <v>63</v>
      </c>
      <c r="M52" s="6" t="s">
        <v>64</v>
      </c>
      <c r="N52" s="7">
        <v>124357</v>
      </c>
      <c r="O52" s="7">
        <v>273838</v>
      </c>
      <c r="P52" s="4">
        <f t="shared" si="1"/>
        <v>1.2020312487435367</v>
      </c>
    </row>
    <row r="53" spans="1:16">
      <c r="A53" s="19" t="s">
        <v>3</v>
      </c>
      <c r="B53" s="19" t="s">
        <v>63</v>
      </c>
      <c r="C53" s="6" t="s">
        <v>64</v>
      </c>
      <c r="D53" s="7">
        <v>272176</v>
      </c>
      <c r="E53" s="7">
        <v>273838</v>
      </c>
      <c r="F53" s="4">
        <f t="shared" si="0"/>
        <v>6.1063429545588147E-3</v>
      </c>
      <c r="K53" s="19" t="s">
        <v>3</v>
      </c>
      <c r="L53" s="19" t="s">
        <v>63</v>
      </c>
      <c r="M53" s="6" t="s">
        <v>62</v>
      </c>
      <c r="N53" s="7">
        <v>17049925</v>
      </c>
      <c r="O53" s="7">
        <v>12688393</v>
      </c>
      <c r="P53" s="4">
        <f t="shared" si="1"/>
        <v>-0.25580945370727437</v>
      </c>
    </row>
    <row r="54" spans="1:16">
      <c r="A54" s="19" t="s">
        <v>3</v>
      </c>
      <c r="B54" s="19" t="s">
        <v>63</v>
      </c>
      <c r="C54" s="6" t="s">
        <v>62</v>
      </c>
      <c r="D54" s="7">
        <v>13410783</v>
      </c>
      <c r="E54" s="7">
        <v>12688393</v>
      </c>
      <c r="F54" s="4">
        <f t="shared" si="0"/>
        <v>-5.3866355156145615E-2</v>
      </c>
      <c r="K54" s="19" t="s">
        <v>3</v>
      </c>
      <c r="L54" s="19" t="s">
        <v>53</v>
      </c>
      <c r="M54" s="13" t="s">
        <v>0</v>
      </c>
      <c r="N54" s="12">
        <v>2428653</v>
      </c>
      <c r="O54" s="12">
        <v>2423540</v>
      </c>
      <c r="P54" s="4">
        <f t="shared" si="1"/>
        <v>-2.1052822284616207E-3</v>
      </c>
    </row>
    <row r="55" spans="1:16">
      <c r="A55" s="19" t="s">
        <v>3</v>
      </c>
      <c r="B55" s="19" t="s">
        <v>53</v>
      </c>
      <c r="C55" s="13" t="s">
        <v>0</v>
      </c>
      <c r="D55" s="12">
        <v>1657376</v>
      </c>
      <c r="E55" s="12">
        <v>2423540</v>
      </c>
      <c r="F55" s="4">
        <f t="shared" si="0"/>
        <v>0.46227530747398299</v>
      </c>
      <c r="K55" s="19" t="s">
        <v>3</v>
      </c>
      <c r="L55" s="19" t="s">
        <v>53</v>
      </c>
      <c r="M55" s="6" t="s">
        <v>61</v>
      </c>
      <c r="N55" s="7">
        <v>22905</v>
      </c>
      <c r="O55" s="7">
        <v>133331</v>
      </c>
      <c r="P55" s="4">
        <f t="shared" si="1"/>
        <v>4.8210434402968785</v>
      </c>
    </row>
    <row r="56" spans="1:16">
      <c r="A56" s="19" t="s">
        <v>3</v>
      </c>
      <c r="B56" s="19" t="s">
        <v>53</v>
      </c>
      <c r="C56" s="6" t="s">
        <v>61</v>
      </c>
      <c r="D56" s="7">
        <v>1213</v>
      </c>
      <c r="E56" s="7">
        <v>133331</v>
      </c>
      <c r="F56" s="4">
        <f t="shared" si="0"/>
        <v>108.91838417147568</v>
      </c>
      <c r="K56" s="19" t="s">
        <v>3</v>
      </c>
      <c r="L56" s="19" t="s">
        <v>53</v>
      </c>
      <c r="M56" s="6" t="s">
        <v>60</v>
      </c>
      <c r="N56" s="7">
        <v>3102</v>
      </c>
      <c r="O56" s="7"/>
      <c r="P56" s="4">
        <f t="shared" si="1"/>
        <v>-1</v>
      </c>
    </row>
    <row r="57" spans="1:16">
      <c r="A57" s="19" t="s">
        <v>3</v>
      </c>
      <c r="B57" s="19" t="s">
        <v>53</v>
      </c>
      <c r="C57" s="6" t="s">
        <v>60</v>
      </c>
      <c r="D57" s="7">
        <v>33336</v>
      </c>
      <c r="E57" s="7"/>
      <c r="F57" s="4">
        <f t="shared" si="0"/>
        <v>-1</v>
      </c>
      <c r="K57" s="19" t="s">
        <v>3</v>
      </c>
      <c r="L57" s="19" t="s">
        <v>53</v>
      </c>
      <c r="M57" s="6" t="s">
        <v>59</v>
      </c>
      <c r="N57" s="7">
        <v>233541</v>
      </c>
      <c r="O57" s="7">
        <v>267922</v>
      </c>
      <c r="P57" s="4">
        <f t="shared" si="1"/>
        <v>0.14721612050988905</v>
      </c>
    </row>
    <row r="58" spans="1:16">
      <c r="A58" s="19" t="s">
        <v>3</v>
      </c>
      <c r="B58" s="19" t="s">
        <v>53</v>
      </c>
      <c r="C58" s="6" t="s">
        <v>59</v>
      </c>
      <c r="D58" s="7">
        <v>142443</v>
      </c>
      <c r="E58" s="7">
        <v>267922</v>
      </c>
      <c r="F58" s="4">
        <f t="shared" si="0"/>
        <v>0.88090674866437801</v>
      </c>
      <c r="K58" s="19" t="s">
        <v>3</v>
      </c>
      <c r="L58" s="19" t="s">
        <v>53</v>
      </c>
      <c r="M58" s="6" t="s">
        <v>57</v>
      </c>
      <c r="N58" s="7"/>
      <c r="O58" s="7">
        <v>6265</v>
      </c>
      <c r="P58" s="4"/>
    </row>
    <row r="59" spans="1:16">
      <c r="A59" s="19" t="s">
        <v>3</v>
      </c>
      <c r="B59" s="19" t="s">
        <v>53</v>
      </c>
      <c r="C59" s="6" t="s">
        <v>57</v>
      </c>
      <c r="D59" s="7"/>
      <c r="E59" s="7">
        <v>6265</v>
      </c>
      <c r="F59" s="4"/>
      <c r="K59" s="19" t="s">
        <v>3</v>
      </c>
      <c r="L59" s="19" t="s">
        <v>53</v>
      </c>
      <c r="M59" s="6" t="s">
        <v>56</v>
      </c>
      <c r="N59" s="7">
        <v>111478</v>
      </c>
      <c r="O59" s="7">
        <v>186061</v>
      </c>
      <c r="P59" s="4">
        <f t="shared" si="1"/>
        <v>0.66903783706202125</v>
      </c>
    </row>
    <row r="60" spans="1:16">
      <c r="A60" s="19" t="s">
        <v>3</v>
      </c>
      <c r="B60" s="19" t="s">
        <v>53</v>
      </c>
      <c r="C60" s="6" t="s">
        <v>56</v>
      </c>
      <c r="D60" s="7">
        <v>181703</v>
      </c>
      <c r="E60" s="7">
        <v>186061</v>
      </c>
      <c r="F60" s="4">
        <f t="shared" si="0"/>
        <v>2.3984193986890695E-2</v>
      </c>
      <c r="K60" s="19" t="s">
        <v>3</v>
      </c>
      <c r="L60" s="19" t="s">
        <v>53</v>
      </c>
      <c r="M60" s="6" t="s">
        <v>54</v>
      </c>
      <c r="N60" s="7">
        <v>530796</v>
      </c>
      <c r="O60" s="7">
        <v>452606</v>
      </c>
      <c r="P60" s="4">
        <f t="shared" si="1"/>
        <v>-0.1473070633539062</v>
      </c>
    </row>
    <row r="61" spans="1:16">
      <c r="A61" s="19" t="s">
        <v>3</v>
      </c>
      <c r="B61" s="19" t="s">
        <v>53</v>
      </c>
      <c r="C61" s="6" t="s">
        <v>54</v>
      </c>
      <c r="D61" s="7">
        <v>201792</v>
      </c>
      <c r="E61" s="7">
        <v>452606</v>
      </c>
      <c r="F61" s="4">
        <f t="shared" si="0"/>
        <v>1.2429333174754202</v>
      </c>
      <c r="K61" s="19" t="s">
        <v>3</v>
      </c>
      <c r="L61" s="19" t="s">
        <v>53</v>
      </c>
      <c r="M61" s="6" t="s">
        <v>52</v>
      </c>
      <c r="N61" s="7">
        <v>1526831</v>
      </c>
      <c r="O61" s="7">
        <v>1377355</v>
      </c>
      <c r="P61" s="4">
        <f t="shared" si="1"/>
        <v>-9.7899505577238088E-2</v>
      </c>
    </row>
    <row r="62" spans="1:16">
      <c r="A62" s="19" t="s">
        <v>3</v>
      </c>
      <c r="B62" s="19" t="s">
        <v>53</v>
      </c>
      <c r="C62" s="6" t="s">
        <v>52</v>
      </c>
      <c r="D62" s="7">
        <v>1096889</v>
      </c>
      <c r="E62" s="7">
        <v>1377355</v>
      </c>
      <c r="F62" s="4">
        <f t="shared" si="0"/>
        <v>0.25569223503927929</v>
      </c>
      <c r="K62" s="19" t="s">
        <v>3</v>
      </c>
      <c r="L62" s="19" t="s">
        <v>43</v>
      </c>
      <c r="M62" s="13" t="s">
        <v>0</v>
      </c>
      <c r="N62" s="12">
        <v>2890795</v>
      </c>
      <c r="O62" s="12">
        <v>3492279</v>
      </c>
      <c r="P62" s="4">
        <f t="shared" si="1"/>
        <v>0.20806871466153773</v>
      </c>
    </row>
    <row r="63" spans="1:16">
      <c r="A63" s="19" t="s">
        <v>3</v>
      </c>
      <c r="B63" s="19" t="s">
        <v>43</v>
      </c>
      <c r="C63" s="13" t="s">
        <v>0</v>
      </c>
      <c r="D63" s="12">
        <v>3382910</v>
      </c>
      <c r="E63" s="12">
        <v>3492279</v>
      </c>
      <c r="F63" s="4">
        <f t="shared" si="0"/>
        <v>3.2329858021644085E-2</v>
      </c>
      <c r="K63" s="19" t="s">
        <v>3</v>
      </c>
      <c r="L63" s="19" t="s">
        <v>43</v>
      </c>
      <c r="M63" s="6" t="s">
        <v>183</v>
      </c>
      <c r="N63" s="7"/>
      <c r="O63" s="7">
        <v>1000</v>
      </c>
      <c r="P63" s="4"/>
    </row>
    <row r="64" spans="1:16">
      <c r="A64" s="19" t="s">
        <v>3</v>
      </c>
      <c r="B64" s="19" t="s">
        <v>43</v>
      </c>
      <c r="C64" s="6" t="s">
        <v>183</v>
      </c>
      <c r="D64" s="7"/>
      <c r="E64" s="7">
        <v>1000</v>
      </c>
      <c r="F64" s="4"/>
      <c r="K64" s="19" t="s">
        <v>3</v>
      </c>
      <c r="L64" s="19" t="s">
        <v>43</v>
      </c>
      <c r="M64" s="6" t="s">
        <v>145</v>
      </c>
      <c r="N64" s="7">
        <v>4500</v>
      </c>
      <c r="O64" s="7"/>
      <c r="P64" s="4">
        <f t="shared" si="1"/>
        <v>-1</v>
      </c>
    </row>
    <row r="65" spans="1:16">
      <c r="A65" s="19" t="s">
        <v>3</v>
      </c>
      <c r="B65" s="19" t="s">
        <v>43</v>
      </c>
      <c r="C65" s="6" t="s">
        <v>146</v>
      </c>
      <c r="D65" s="7">
        <v>200</v>
      </c>
      <c r="E65" s="7"/>
      <c r="F65" s="4">
        <f t="shared" si="0"/>
        <v>-1</v>
      </c>
      <c r="K65" s="19" t="s">
        <v>3</v>
      </c>
      <c r="L65" s="19" t="s">
        <v>43</v>
      </c>
      <c r="M65" s="6" t="s">
        <v>49</v>
      </c>
      <c r="N65" s="7">
        <v>2869305</v>
      </c>
      <c r="O65" s="7">
        <v>3455156</v>
      </c>
      <c r="P65" s="4">
        <f t="shared" si="1"/>
        <v>0.20417871226655931</v>
      </c>
    </row>
    <row r="66" spans="1:16">
      <c r="A66" s="19" t="s">
        <v>3</v>
      </c>
      <c r="B66" s="19" t="s">
        <v>43</v>
      </c>
      <c r="C66" s="6" t="s">
        <v>51</v>
      </c>
      <c r="D66" s="7">
        <v>21360</v>
      </c>
      <c r="E66" s="7"/>
      <c r="F66" s="4">
        <f t="shared" si="0"/>
        <v>-1</v>
      </c>
      <c r="K66" s="19" t="s">
        <v>3</v>
      </c>
      <c r="L66" s="19" t="s">
        <v>43</v>
      </c>
      <c r="M66" s="6" t="s">
        <v>47</v>
      </c>
      <c r="N66" s="7">
        <v>9545</v>
      </c>
      <c r="O66" s="7">
        <v>4250</v>
      </c>
      <c r="P66" s="4">
        <f t="shared" si="1"/>
        <v>-0.55474070193818759</v>
      </c>
    </row>
    <row r="67" spans="1:16">
      <c r="A67" s="19" t="s">
        <v>3</v>
      </c>
      <c r="B67" s="19" t="s">
        <v>43</v>
      </c>
      <c r="C67" s="6" t="s">
        <v>144</v>
      </c>
      <c r="D67" s="7">
        <v>1780</v>
      </c>
      <c r="E67" s="7"/>
      <c r="F67" s="4">
        <f t="shared" si="0"/>
        <v>-1</v>
      </c>
      <c r="K67" s="19" t="s">
        <v>3</v>
      </c>
      <c r="L67" s="19" t="s">
        <v>43</v>
      </c>
      <c r="M67" s="6" t="s">
        <v>46</v>
      </c>
      <c r="N67" s="7"/>
      <c r="O67" s="7">
        <v>1413</v>
      </c>
      <c r="P67" s="4"/>
    </row>
    <row r="68" spans="1:16">
      <c r="A68" s="19" t="s">
        <v>3</v>
      </c>
      <c r="B68" s="19" t="s">
        <v>43</v>
      </c>
      <c r="C68" s="6" t="s">
        <v>49</v>
      </c>
      <c r="D68" s="7">
        <v>3267649</v>
      </c>
      <c r="E68" s="7">
        <v>3455156</v>
      </c>
      <c r="F68" s="4">
        <f t="shared" ref="F68:F109" si="2">(E68-D68)/D68</f>
        <v>5.7382846199209275E-2</v>
      </c>
      <c r="K68" s="19" t="s">
        <v>3</v>
      </c>
      <c r="L68" s="19" t="s">
        <v>43</v>
      </c>
      <c r="M68" s="6" t="s">
        <v>143</v>
      </c>
      <c r="N68" s="7">
        <v>2691</v>
      </c>
      <c r="O68" s="7"/>
      <c r="P68" s="4">
        <f t="shared" ref="P68:P100" si="3">(O68-N68)/N68</f>
        <v>-1</v>
      </c>
    </row>
    <row r="69" spans="1:16">
      <c r="A69" s="19" t="s">
        <v>3</v>
      </c>
      <c r="B69" s="19" t="s">
        <v>43</v>
      </c>
      <c r="C69" s="6" t="s">
        <v>48</v>
      </c>
      <c r="D69" s="7">
        <v>9119</v>
      </c>
      <c r="E69" s="7"/>
      <c r="F69" s="4">
        <f t="shared" si="2"/>
        <v>-1</v>
      </c>
      <c r="K69" s="19" t="s">
        <v>3</v>
      </c>
      <c r="L69" s="19" t="s">
        <v>43</v>
      </c>
      <c r="M69" s="6" t="s">
        <v>169</v>
      </c>
      <c r="N69" s="7"/>
      <c r="O69" s="7">
        <v>30315</v>
      </c>
      <c r="P69" s="4"/>
    </row>
    <row r="70" spans="1:16">
      <c r="A70" s="19" t="s">
        <v>3</v>
      </c>
      <c r="B70" s="19" t="s">
        <v>43</v>
      </c>
      <c r="C70" s="6" t="s">
        <v>47</v>
      </c>
      <c r="D70" s="7">
        <v>22656</v>
      </c>
      <c r="E70" s="7">
        <v>4250</v>
      </c>
      <c r="F70" s="4">
        <f t="shared" si="2"/>
        <v>-0.8124117231638418</v>
      </c>
      <c r="K70" s="19" t="s">
        <v>3</v>
      </c>
      <c r="L70" s="19" t="s">
        <v>43</v>
      </c>
      <c r="M70" s="6" t="s">
        <v>141</v>
      </c>
      <c r="N70" s="7"/>
      <c r="O70" s="7">
        <v>145</v>
      </c>
      <c r="P70" s="4"/>
    </row>
    <row r="71" spans="1:16">
      <c r="A71" s="19" t="s">
        <v>3</v>
      </c>
      <c r="B71" s="19" t="s">
        <v>43</v>
      </c>
      <c r="C71" s="6" t="s">
        <v>46</v>
      </c>
      <c r="D71" s="7"/>
      <c r="E71" s="7">
        <v>1413</v>
      </c>
      <c r="F71" s="4"/>
      <c r="K71" s="19" t="s">
        <v>3</v>
      </c>
      <c r="L71" s="19" t="s">
        <v>43</v>
      </c>
      <c r="M71" s="6" t="s">
        <v>160</v>
      </c>
      <c r="N71" s="7">
        <v>4754</v>
      </c>
      <c r="O71" s="7"/>
      <c r="P71" s="4">
        <f t="shared" si="3"/>
        <v>-1</v>
      </c>
    </row>
    <row r="72" spans="1:16">
      <c r="A72" s="19" t="s">
        <v>3</v>
      </c>
      <c r="B72" s="19" t="s">
        <v>43</v>
      </c>
      <c r="C72" s="6" t="s">
        <v>143</v>
      </c>
      <c r="D72" s="7">
        <v>6685</v>
      </c>
      <c r="E72" s="7"/>
      <c r="F72" s="4">
        <f t="shared" si="2"/>
        <v>-1</v>
      </c>
      <c r="K72" s="19" t="s">
        <v>3</v>
      </c>
      <c r="L72" s="19" t="s">
        <v>26</v>
      </c>
      <c r="M72" s="13" t="s">
        <v>0</v>
      </c>
      <c r="N72" s="12">
        <v>2765814</v>
      </c>
      <c r="O72" s="12">
        <v>1980528</v>
      </c>
      <c r="P72" s="4">
        <f t="shared" si="3"/>
        <v>-0.28392581713737802</v>
      </c>
    </row>
    <row r="73" spans="1:16">
      <c r="A73" s="19" t="s">
        <v>3</v>
      </c>
      <c r="B73" s="19" t="s">
        <v>43</v>
      </c>
      <c r="C73" s="6" t="s">
        <v>169</v>
      </c>
      <c r="D73" s="7">
        <v>30846</v>
      </c>
      <c r="E73" s="7">
        <v>30315</v>
      </c>
      <c r="F73" s="4">
        <f t="shared" si="2"/>
        <v>-1.7214549698502238E-2</v>
      </c>
      <c r="K73" s="19" t="s">
        <v>3</v>
      </c>
      <c r="L73" s="19" t="s">
        <v>26</v>
      </c>
      <c r="M73" s="6" t="s">
        <v>40</v>
      </c>
      <c r="N73" s="7">
        <v>33218</v>
      </c>
      <c r="O73" s="7">
        <v>9990</v>
      </c>
      <c r="P73" s="4">
        <f t="shared" si="3"/>
        <v>-0.69925943765428378</v>
      </c>
    </row>
    <row r="74" spans="1:16">
      <c r="A74" s="19" t="s">
        <v>3</v>
      </c>
      <c r="B74" s="19" t="s">
        <v>43</v>
      </c>
      <c r="C74" s="6" t="s">
        <v>141</v>
      </c>
      <c r="D74" s="7"/>
      <c r="E74" s="7">
        <v>145</v>
      </c>
      <c r="F74" s="4"/>
      <c r="K74" s="19" t="s">
        <v>3</v>
      </c>
      <c r="L74" s="19" t="s">
        <v>26</v>
      </c>
      <c r="M74" s="6" t="s">
        <v>39</v>
      </c>
      <c r="N74" s="7">
        <v>55774</v>
      </c>
      <c r="O74" s="7"/>
      <c r="P74" s="4">
        <f t="shared" si="3"/>
        <v>-1</v>
      </c>
    </row>
    <row r="75" spans="1:16">
      <c r="A75" s="19" t="s">
        <v>3</v>
      </c>
      <c r="B75" s="19" t="s">
        <v>43</v>
      </c>
      <c r="C75" s="6" t="s">
        <v>138</v>
      </c>
      <c r="D75" s="7">
        <v>18009</v>
      </c>
      <c r="E75" s="7"/>
      <c r="F75" s="4">
        <f t="shared" si="2"/>
        <v>-1</v>
      </c>
      <c r="K75" s="19" t="s">
        <v>3</v>
      </c>
      <c r="L75" s="19" t="s">
        <v>26</v>
      </c>
      <c r="M75" s="6" t="s">
        <v>38</v>
      </c>
      <c r="N75" s="7"/>
      <c r="O75" s="7">
        <v>718</v>
      </c>
      <c r="P75" s="4"/>
    </row>
    <row r="76" spans="1:16">
      <c r="A76" s="19" t="s">
        <v>3</v>
      </c>
      <c r="B76" s="19" t="s">
        <v>43</v>
      </c>
      <c r="C76" s="6" t="s">
        <v>42</v>
      </c>
      <c r="D76" s="7">
        <v>1806</v>
      </c>
      <c r="E76" s="7"/>
      <c r="F76" s="4">
        <f t="shared" si="2"/>
        <v>-1</v>
      </c>
      <c r="K76" s="19" t="s">
        <v>3</v>
      </c>
      <c r="L76" s="19" t="s">
        <v>26</v>
      </c>
      <c r="M76" s="6" t="s">
        <v>37</v>
      </c>
      <c r="N76" s="7">
        <v>1918924</v>
      </c>
      <c r="O76" s="7">
        <v>1435544</v>
      </c>
      <c r="P76" s="4">
        <f t="shared" si="3"/>
        <v>-0.25190158651410893</v>
      </c>
    </row>
    <row r="77" spans="1:16">
      <c r="A77" s="19" t="s">
        <v>3</v>
      </c>
      <c r="B77" s="19" t="s">
        <v>43</v>
      </c>
      <c r="C77" s="6" t="s">
        <v>135</v>
      </c>
      <c r="D77" s="7">
        <v>2800</v>
      </c>
      <c r="E77" s="7"/>
      <c r="F77" s="4">
        <f t="shared" si="2"/>
        <v>-1</v>
      </c>
      <c r="K77" s="19" t="s">
        <v>3</v>
      </c>
      <c r="L77" s="19" t="s">
        <v>26</v>
      </c>
      <c r="M77" s="6" t="s">
        <v>35</v>
      </c>
      <c r="N77" s="7">
        <v>3559</v>
      </c>
      <c r="O77" s="7">
        <v>2022</v>
      </c>
      <c r="P77" s="4">
        <f t="shared" si="3"/>
        <v>-0.43186288283225627</v>
      </c>
    </row>
    <row r="78" spans="1:16">
      <c r="A78" s="19" t="s">
        <v>3</v>
      </c>
      <c r="B78" s="19" t="s">
        <v>26</v>
      </c>
      <c r="C78" s="13" t="s">
        <v>0</v>
      </c>
      <c r="D78" s="12">
        <v>2309082</v>
      </c>
      <c r="E78" s="12">
        <v>1980528</v>
      </c>
      <c r="F78" s="4">
        <f t="shared" si="2"/>
        <v>-0.14228771433842541</v>
      </c>
      <c r="K78" s="19" t="s">
        <v>3</v>
      </c>
      <c r="L78" s="19" t="s">
        <v>26</v>
      </c>
      <c r="M78" s="6" t="s">
        <v>34</v>
      </c>
      <c r="N78" s="7">
        <v>4399</v>
      </c>
      <c r="O78" s="7">
        <v>8247</v>
      </c>
      <c r="P78" s="4">
        <f t="shared" si="3"/>
        <v>0.87474426005910433</v>
      </c>
    </row>
    <row r="79" spans="1:16">
      <c r="A79" s="19" t="s">
        <v>3</v>
      </c>
      <c r="B79" s="19" t="s">
        <v>26</v>
      </c>
      <c r="C79" s="6" t="s">
        <v>41</v>
      </c>
      <c r="D79" s="7">
        <v>3000</v>
      </c>
      <c r="E79" s="7"/>
      <c r="F79" s="4">
        <f t="shared" si="2"/>
        <v>-1</v>
      </c>
      <c r="K79" s="19" t="s">
        <v>3</v>
      </c>
      <c r="L79" s="19" t="s">
        <v>26</v>
      </c>
      <c r="M79" s="6" t="s">
        <v>32</v>
      </c>
      <c r="N79" s="7">
        <v>7111</v>
      </c>
      <c r="O79" s="7">
        <v>28930</v>
      </c>
      <c r="P79" s="4">
        <f t="shared" si="3"/>
        <v>3.0683448178877795</v>
      </c>
    </row>
    <row r="80" spans="1:16">
      <c r="A80" s="19" t="s">
        <v>3</v>
      </c>
      <c r="B80" s="19" t="s">
        <v>26</v>
      </c>
      <c r="C80" s="6" t="s">
        <v>40</v>
      </c>
      <c r="D80" s="7">
        <v>21323</v>
      </c>
      <c r="E80" s="7">
        <v>9990</v>
      </c>
      <c r="F80" s="4">
        <f t="shared" si="2"/>
        <v>-0.53149181634854381</v>
      </c>
      <c r="K80" s="19" t="s">
        <v>3</v>
      </c>
      <c r="L80" s="19" t="s">
        <v>26</v>
      </c>
      <c r="M80" s="6" t="s">
        <v>31</v>
      </c>
      <c r="N80" s="7">
        <v>3198</v>
      </c>
      <c r="O80" s="7">
        <v>6148</v>
      </c>
      <c r="P80" s="4">
        <f t="shared" si="3"/>
        <v>0.92245153220762977</v>
      </c>
    </row>
    <row r="81" spans="1:16">
      <c r="A81" s="19" t="s">
        <v>3</v>
      </c>
      <c r="B81" s="19" t="s">
        <v>26</v>
      </c>
      <c r="C81" s="6" t="s">
        <v>38</v>
      </c>
      <c r="D81" s="7">
        <v>2651</v>
      </c>
      <c r="E81" s="7">
        <v>718</v>
      </c>
      <c r="F81" s="4">
        <f t="shared" si="2"/>
        <v>-0.72915880799698229</v>
      </c>
      <c r="K81" s="19" t="s">
        <v>3</v>
      </c>
      <c r="L81" s="19" t="s">
        <v>26</v>
      </c>
      <c r="M81" s="6" t="s">
        <v>30</v>
      </c>
      <c r="N81" s="7">
        <v>39210</v>
      </c>
      <c r="O81" s="7">
        <v>3974</v>
      </c>
      <c r="P81" s="4">
        <f t="shared" si="3"/>
        <v>-0.89864830400408058</v>
      </c>
    </row>
    <row r="82" spans="1:16">
      <c r="A82" s="19" t="s">
        <v>3</v>
      </c>
      <c r="B82" s="19" t="s">
        <v>26</v>
      </c>
      <c r="C82" s="6" t="s">
        <v>37</v>
      </c>
      <c r="D82" s="7">
        <v>1682217</v>
      </c>
      <c r="E82" s="7">
        <v>1435544</v>
      </c>
      <c r="F82" s="4">
        <f t="shared" si="2"/>
        <v>-0.14663565996539091</v>
      </c>
      <c r="K82" s="19" t="s">
        <v>3</v>
      </c>
      <c r="L82" s="19" t="s">
        <v>26</v>
      </c>
      <c r="M82" s="6" t="s">
        <v>29</v>
      </c>
      <c r="N82" s="7">
        <v>16813</v>
      </c>
      <c r="O82" s="7">
        <v>17286</v>
      </c>
      <c r="P82" s="4">
        <f t="shared" si="3"/>
        <v>2.8132992327365727E-2</v>
      </c>
    </row>
    <row r="83" spans="1:16">
      <c r="A83" s="19" t="s">
        <v>3</v>
      </c>
      <c r="B83" s="19" t="s">
        <v>26</v>
      </c>
      <c r="C83" s="6" t="s">
        <v>36</v>
      </c>
      <c r="D83" s="7">
        <v>3868</v>
      </c>
      <c r="E83" s="7"/>
      <c r="F83" s="4">
        <f t="shared" si="2"/>
        <v>-1</v>
      </c>
      <c r="K83" s="19" t="s">
        <v>3</v>
      </c>
      <c r="L83" s="19" t="s">
        <v>26</v>
      </c>
      <c r="M83" s="6" t="s">
        <v>27</v>
      </c>
      <c r="N83" s="7">
        <v>683608</v>
      </c>
      <c r="O83" s="7">
        <v>467669</v>
      </c>
      <c r="P83" s="4">
        <f t="shared" si="3"/>
        <v>-0.31588132379960443</v>
      </c>
    </row>
    <row r="84" spans="1:16">
      <c r="A84" s="19" t="s">
        <v>3</v>
      </c>
      <c r="B84" s="19" t="s">
        <v>26</v>
      </c>
      <c r="C84" s="6" t="s">
        <v>35</v>
      </c>
      <c r="D84" s="7">
        <v>26442</v>
      </c>
      <c r="E84" s="7">
        <v>2022</v>
      </c>
      <c r="F84" s="4">
        <f t="shared" si="2"/>
        <v>-0.9235307465395961</v>
      </c>
      <c r="K84" s="19" t="s">
        <v>3</v>
      </c>
      <c r="L84" s="19" t="s">
        <v>22</v>
      </c>
      <c r="M84" s="13" t="s">
        <v>0</v>
      </c>
      <c r="N84" s="12">
        <v>6038383</v>
      </c>
      <c r="O84" s="12">
        <v>7259409</v>
      </c>
      <c r="P84" s="4">
        <f t="shared" si="3"/>
        <v>0.20221075741634806</v>
      </c>
    </row>
    <row r="85" spans="1:16">
      <c r="A85" s="19" t="s">
        <v>3</v>
      </c>
      <c r="B85" s="19" t="s">
        <v>26</v>
      </c>
      <c r="C85" s="6" t="s">
        <v>34</v>
      </c>
      <c r="D85" s="7">
        <v>1728</v>
      </c>
      <c r="E85" s="7">
        <v>8247</v>
      </c>
      <c r="F85" s="4">
        <f t="shared" si="2"/>
        <v>3.7725694444444446</v>
      </c>
      <c r="K85" s="19" t="s">
        <v>3</v>
      </c>
      <c r="L85" s="19" t="s">
        <v>22</v>
      </c>
      <c r="M85" s="6" t="s">
        <v>24</v>
      </c>
      <c r="N85" s="7">
        <v>797470</v>
      </c>
      <c r="O85" s="7">
        <v>828213</v>
      </c>
      <c r="P85" s="4">
        <f t="shared" si="3"/>
        <v>3.8550666482751704E-2</v>
      </c>
    </row>
    <row r="86" spans="1:16">
      <c r="A86" s="19" t="s">
        <v>3</v>
      </c>
      <c r="B86" s="19" t="s">
        <v>26</v>
      </c>
      <c r="C86" s="6" t="s">
        <v>32</v>
      </c>
      <c r="D86" s="7">
        <v>35514</v>
      </c>
      <c r="E86" s="7">
        <v>28930</v>
      </c>
      <c r="F86" s="4">
        <f t="shared" si="2"/>
        <v>-0.185391676521935</v>
      </c>
      <c r="K86" s="19" t="s">
        <v>3</v>
      </c>
      <c r="L86" s="19" t="s">
        <v>22</v>
      </c>
      <c r="M86" s="6" t="s">
        <v>23</v>
      </c>
      <c r="N86" s="7">
        <v>4544</v>
      </c>
      <c r="O86" s="7"/>
      <c r="P86" s="4">
        <f t="shared" si="3"/>
        <v>-1</v>
      </c>
    </row>
    <row r="87" spans="1:16">
      <c r="A87" s="19" t="s">
        <v>3</v>
      </c>
      <c r="B87" s="19" t="s">
        <v>26</v>
      </c>
      <c r="C87" s="6" t="s">
        <v>31</v>
      </c>
      <c r="D87" s="7">
        <v>1500</v>
      </c>
      <c r="E87" s="7">
        <v>6148</v>
      </c>
      <c r="F87" s="4">
        <f t="shared" si="2"/>
        <v>3.0986666666666665</v>
      </c>
      <c r="K87" s="19" t="s">
        <v>3</v>
      </c>
      <c r="L87" s="19" t="s">
        <v>22</v>
      </c>
      <c r="M87" s="6" t="s">
        <v>21</v>
      </c>
      <c r="N87" s="7">
        <v>5236369</v>
      </c>
      <c r="O87" s="7">
        <v>6431196</v>
      </c>
      <c r="P87" s="4">
        <f t="shared" si="3"/>
        <v>0.22817853363657145</v>
      </c>
    </row>
    <row r="88" spans="1:16">
      <c r="A88" s="19" t="s">
        <v>3</v>
      </c>
      <c r="B88" s="19" t="s">
        <v>26</v>
      </c>
      <c r="C88" s="6" t="s">
        <v>30</v>
      </c>
      <c r="D88" s="7">
        <v>13200</v>
      </c>
      <c r="E88" s="7">
        <v>3974</v>
      </c>
      <c r="F88" s="4">
        <f t="shared" si="2"/>
        <v>-0.69893939393939397</v>
      </c>
      <c r="K88" s="19" t="s">
        <v>3</v>
      </c>
      <c r="L88" s="19" t="s">
        <v>9</v>
      </c>
      <c r="M88" s="13" t="s">
        <v>0</v>
      </c>
      <c r="N88" s="12">
        <v>172808</v>
      </c>
      <c r="O88" s="12">
        <v>71423</v>
      </c>
      <c r="P88" s="4">
        <f t="shared" si="3"/>
        <v>-0.5866915883523911</v>
      </c>
    </row>
    <row r="89" spans="1:16">
      <c r="A89" s="19" t="s">
        <v>3</v>
      </c>
      <c r="B89" s="19" t="s">
        <v>26</v>
      </c>
      <c r="C89" s="6" t="s">
        <v>29</v>
      </c>
      <c r="D89" s="7"/>
      <c r="E89" s="7">
        <v>17286</v>
      </c>
      <c r="F89" s="4"/>
      <c r="K89" s="19" t="s">
        <v>3</v>
      </c>
      <c r="L89" s="19" t="s">
        <v>9</v>
      </c>
      <c r="M89" s="6" t="s">
        <v>132</v>
      </c>
      <c r="N89" s="7"/>
      <c r="O89" s="7">
        <v>6822</v>
      </c>
      <c r="P89" s="4"/>
    </row>
    <row r="90" spans="1:16">
      <c r="A90" s="19" t="s">
        <v>3</v>
      </c>
      <c r="B90" s="19" t="s">
        <v>26</v>
      </c>
      <c r="C90" s="6" t="s">
        <v>186</v>
      </c>
      <c r="D90" s="7">
        <v>1254</v>
      </c>
      <c r="E90" s="7"/>
      <c r="F90" s="4">
        <f t="shared" si="2"/>
        <v>-1</v>
      </c>
      <c r="K90" s="19" t="s">
        <v>3</v>
      </c>
      <c r="L90" s="19" t="s">
        <v>9</v>
      </c>
      <c r="M90" s="6" t="s">
        <v>17</v>
      </c>
      <c r="N90" s="7"/>
      <c r="O90" s="7">
        <v>2619</v>
      </c>
      <c r="P90" s="4"/>
    </row>
    <row r="91" spans="1:16">
      <c r="A91" s="19" t="s">
        <v>3</v>
      </c>
      <c r="B91" s="19" t="s">
        <v>26</v>
      </c>
      <c r="C91" s="6" t="s">
        <v>27</v>
      </c>
      <c r="D91" s="7">
        <v>516385</v>
      </c>
      <c r="E91" s="7">
        <v>467669</v>
      </c>
      <c r="F91" s="4">
        <f t="shared" si="2"/>
        <v>-9.4340463026617735E-2</v>
      </c>
      <c r="K91" s="19" t="s">
        <v>3</v>
      </c>
      <c r="L91" s="19" t="s">
        <v>9</v>
      </c>
      <c r="M91" s="6" t="s">
        <v>155</v>
      </c>
      <c r="N91" s="7">
        <v>51219</v>
      </c>
      <c r="O91" s="7"/>
      <c r="P91" s="4">
        <f t="shared" si="3"/>
        <v>-1</v>
      </c>
    </row>
    <row r="92" spans="1:16">
      <c r="A92" s="19" t="s">
        <v>3</v>
      </c>
      <c r="B92" s="19" t="s">
        <v>22</v>
      </c>
      <c r="C92" s="13" t="s">
        <v>0</v>
      </c>
      <c r="D92" s="12">
        <v>8827288</v>
      </c>
      <c r="E92" s="12">
        <v>7259409</v>
      </c>
      <c r="F92" s="4">
        <f t="shared" si="2"/>
        <v>-0.17761729310293264</v>
      </c>
      <c r="K92" s="19" t="s">
        <v>3</v>
      </c>
      <c r="L92" s="19" t="s">
        <v>9</v>
      </c>
      <c r="M92" s="6" t="s">
        <v>120</v>
      </c>
      <c r="N92" s="7"/>
      <c r="O92" s="7">
        <v>3520</v>
      </c>
      <c r="P92" s="4"/>
    </row>
    <row r="93" spans="1:16">
      <c r="A93" s="19" t="s">
        <v>3</v>
      </c>
      <c r="B93" s="19" t="s">
        <v>22</v>
      </c>
      <c r="C93" s="6" t="s">
        <v>24</v>
      </c>
      <c r="D93" s="7">
        <v>1157461</v>
      </c>
      <c r="E93" s="7">
        <v>828213</v>
      </c>
      <c r="F93" s="4">
        <f t="shared" si="2"/>
        <v>-0.28445710049841855</v>
      </c>
      <c r="K93" s="19" t="s">
        <v>3</v>
      </c>
      <c r="L93" s="19" t="s">
        <v>9</v>
      </c>
      <c r="M93" s="6" t="s">
        <v>12</v>
      </c>
      <c r="N93" s="7">
        <v>121589</v>
      </c>
      <c r="O93" s="7">
        <v>58462</v>
      </c>
      <c r="P93" s="4">
        <f t="shared" si="3"/>
        <v>-0.51918347876863857</v>
      </c>
    </row>
    <row r="94" spans="1:16">
      <c r="A94" s="19" t="s">
        <v>3</v>
      </c>
      <c r="B94" s="19" t="s">
        <v>22</v>
      </c>
      <c r="C94" s="6" t="s">
        <v>23</v>
      </c>
      <c r="D94" s="7">
        <v>196744</v>
      </c>
      <c r="E94" s="7"/>
      <c r="F94" s="4">
        <f t="shared" si="2"/>
        <v>-1</v>
      </c>
      <c r="K94" s="19" t="s">
        <v>3</v>
      </c>
      <c r="L94" s="19" t="s">
        <v>2</v>
      </c>
      <c r="M94" s="13" t="s">
        <v>0</v>
      </c>
      <c r="N94" s="12">
        <v>7762880</v>
      </c>
      <c r="O94" s="12">
        <v>6779375</v>
      </c>
      <c r="P94" s="4">
        <f t="shared" si="3"/>
        <v>-0.1266933148522198</v>
      </c>
    </row>
    <row r="95" spans="1:16">
      <c r="A95" s="19" t="s">
        <v>3</v>
      </c>
      <c r="B95" s="19" t="s">
        <v>22</v>
      </c>
      <c r="C95" s="6" t="s">
        <v>21</v>
      </c>
      <c r="D95" s="7">
        <v>7473083</v>
      </c>
      <c r="E95" s="7">
        <v>6431196</v>
      </c>
      <c r="F95" s="4">
        <f t="shared" si="2"/>
        <v>-0.13941863083816947</v>
      </c>
      <c r="K95" s="19" t="s">
        <v>3</v>
      </c>
      <c r="L95" s="19" t="s">
        <v>2</v>
      </c>
      <c r="M95" s="6" t="s">
        <v>7</v>
      </c>
      <c r="N95" s="7">
        <v>1507</v>
      </c>
      <c r="O95" s="7"/>
      <c r="P95" s="4">
        <f t="shared" si="3"/>
        <v>-1</v>
      </c>
    </row>
    <row r="96" spans="1:16">
      <c r="A96" s="19" t="s">
        <v>3</v>
      </c>
      <c r="B96" s="19" t="s">
        <v>9</v>
      </c>
      <c r="C96" s="13" t="s">
        <v>0</v>
      </c>
      <c r="D96" s="12">
        <v>360064</v>
      </c>
      <c r="E96" s="12">
        <v>71423</v>
      </c>
      <c r="F96" s="4">
        <f t="shared" si="2"/>
        <v>-0.80163804212584433</v>
      </c>
      <c r="K96" s="19" t="s">
        <v>3</v>
      </c>
      <c r="L96" s="19" t="s">
        <v>2</v>
      </c>
      <c r="M96" s="6" t="s">
        <v>6</v>
      </c>
      <c r="N96" s="7"/>
      <c r="O96" s="7">
        <v>1115</v>
      </c>
      <c r="P96" s="4"/>
    </row>
    <row r="97" spans="1:16">
      <c r="A97" s="19" t="s">
        <v>3</v>
      </c>
      <c r="B97" s="19" t="s">
        <v>9</v>
      </c>
      <c r="C97" s="6" t="s">
        <v>132</v>
      </c>
      <c r="D97" s="7">
        <v>22629</v>
      </c>
      <c r="E97" s="7">
        <v>6822</v>
      </c>
      <c r="F97" s="4">
        <f t="shared" si="2"/>
        <v>-0.6985284369614212</v>
      </c>
      <c r="K97" s="19" t="s">
        <v>3</v>
      </c>
      <c r="L97" s="19" t="s">
        <v>2</v>
      </c>
      <c r="M97" s="6" t="s">
        <v>5</v>
      </c>
      <c r="N97" s="7">
        <v>80215</v>
      </c>
      <c r="O97" s="7">
        <v>130671</v>
      </c>
      <c r="P97" s="4">
        <f t="shared" si="3"/>
        <v>0.62900953686966277</v>
      </c>
    </row>
    <row r="98" spans="1:16">
      <c r="A98" s="19" t="s">
        <v>3</v>
      </c>
      <c r="B98" s="19" t="s">
        <v>9</v>
      </c>
      <c r="C98" s="6" t="s">
        <v>17</v>
      </c>
      <c r="D98" s="7">
        <v>2278</v>
      </c>
      <c r="E98" s="7">
        <v>2619</v>
      </c>
      <c r="F98" s="4">
        <f t="shared" si="2"/>
        <v>0.14969271290605796</v>
      </c>
      <c r="K98" s="19" t="s">
        <v>3</v>
      </c>
      <c r="L98" s="19" t="s">
        <v>2</v>
      </c>
      <c r="M98" s="6" t="s">
        <v>4</v>
      </c>
      <c r="N98" s="7">
        <v>761157</v>
      </c>
      <c r="O98" s="7">
        <v>1166525</v>
      </c>
      <c r="P98" s="4">
        <f t="shared" si="3"/>
        <v>0.53256818238549997</v>
      </c>
    </row>
    <row r="99" spans="1:16">
      <c r="A99" s="19" t="s">
        <v>3</v>
      </c>
      <c r="B99" s="19" t="s">
        <v>9</v>
      </c>
      <c r="C99" s="6" t="s">
        <v>155</v>
      </c>
      <c r="D99" s="7">
        <v>155892</v>
      </c>
      <c r="E99" s="7"/>
      <c r="F99" s="4">
        <f t="shared" si="2"/>
        <v>-1</v>
      </c>
      <c r="K99" s="19" t="s">
        <v>3</v>
      </c>
      <c r="L99" s="19" t="s">
        <v>2</v>
      </c>
      <c r="M99" s="6" t="s">
        <v>1</v>
      </c>
      <c r="N99" s="7">
        <v>6920001</v>
      </c>
      <c r="O99" s="7">
        <v>5481064</v>
      </c>
      <c r="P99" s="4">
        <f t="shared" si="3"/>
        <v>-0.20793884278340422</v>
      </c>
    </row>
    <row r="100" spans="1:16">
      <c r="A100" s="19" t="s">
        <v>3</v>
      </c>
      <c r="B100" s="19" t="s">
        <v>9</v>
      </c>
      <c r="C100" s="6" t="s">
        <v>123</v>
      </c>
      <c r="D100" s="7">
        <v>22946</v>
      </c>
      <c r="E100" s="7"/>
      <c r="F100" s="4">
        <f t="shared" si="2"/>
        <v>-1</v>
      </c>
      <c r="K100" s="14" t="s">
        <v>0</v>
      </c>
      <c r="L100" s="15"/>
      <c r="M100" s="16"/>
      <c r="N100" s="12">
        <v>365433844</v>
      </c>
      <c r="O100" s="12">
        <v>379343172</v>
      </c>
      <c r="P100" s="4">
        <f t="shared" si="3"/>
        <v>3.8062506328778896E-2</v>
      </c>
    </row>
    <row r="101" spans="1:16">
      <c r="A101" s="19" t="s">
        <v>3</v>
      </c>
      <c r="B101" s="19" t="s">
        <v>9</v>
      </c>
      <c r="C101" s="6" t="s">
        <v>15</v>
      </c>
      <c r="D101" s="7">
        <v>3142</v>
      </c>
      <c r="E101" s="7"/>
      <c r="F101" s="4">
        <f t="shared" si="2"/>
        <v>-1</v>
      </c>
    </row>
    <row r="102" spans="1:16">
      <c r="A102" s="19" t="s">
        <v>3</v>
      </c>
      <c r="B102" s="19" t="s">
        <v>9</v>
      </c>
      <c r="C102" s="6" t="s">
        <v>120</v>
      </c>
      <c r="D102" s="7"/>
      <c r="E102" s="7">
        <v>3520</v>
      </c>
      <c r="F102" s="4"/>
    </row>
    <row r="103" spans="1:16">
      <c r="A103" s="19" t="s">
        <v>3</v>
      </c>
      <c r="B103" s="19" t="s">
        <v>9</v>
      </c>
      <c r="C103" s="6" t="s">
        <v>12</v>
      </c>
      <c r="D103" s="7">
        <v>153177</v>
      </c>
      <c r="E103" s="7">
        <v>58462</v>
      </c>
      <c r="F103" s="4">
        <f t="shared" si="2"/>
        <v>-0.61833695659269994</v>
      </c>
    </row>
    <row r="104" spans="1:16">
      <c r="A104" s="19" t="s">
        <v>3</v>
      </c>
      <c r="B104" s="19" t="s">
        <v>2</v>
      </c>
      <c r="C104" s="13" t="s">
        <v>0</v>
      </c>
      <c r="D104" s="12">
        <v>7331858</v>
      </c>
      <c r="E104" s="12">
        <v>6779375</v>
      </c>
      <c r="F104" s="4">
        <f t="shared" si="2"/>
        <v>-7.5353750713666304E-2</v>
      </c>
    </row>
    <row r="105" spans="1:16">
      <c r="A105" s="19" t="s">
        <v>3</v>
      </c>
      <c r="B105" s="19" t="s">
        <v>2</v>
      </c>
      <c r="C105" s="6" t="s">
        <v>6</v>
      </c>
      <c r="D105" s="7">
        <v>1444</v>
      </c>
      <c r="E105" s="7">
        <v>1115</v>
      </c>
      <c r="F105" s="4">
        <f t="shared" si="2"/>
        <v>-0.22783933518005539</v>
      </c>
    </row>
    <row r="106" spans="1:16">
      <c r="A106" s="19" t="s">
        <v>3</v>
      </c>
      <c r="B106" s="19" t="s">
        <v>2</v>
      </c>
      <c r="C106" s="6" t="s">
        <v>5</v>
      </c>
      <c r="D106" s="7">
        <v>179798</v>
      </c>
      <c r="E106" s="7">
        <v>130671</v>
      </c>
      <c r="F106" s="4">
        <f t="shared" si="2"/>
        <v>-0.27323440750175199</v>
      </c>
    </row>
    <row r="107" spans="1:16">
      <c r="A107" s="19" t="s">
        <v>3</v>
      </c>
      <c r="B107" s="19" t="s">
        <v>2</v>
      </c>
      <c r="C107" s="6" t="s">
        <v>4</v>
      </c>
      <c r="D107" s="7">
        <v>1575055</v>
      </c>
      <c r="E107" s="7">
        <v>1166525</v>
      </c>
      <c r="F107" s="4">
        <f t="shared" si="2"/>
        <v>-0.25937506944201949</v>
      </c>
    </row>
    <row r="108" spans="1:16">
      <c r="A108" s="19" t="s">
        <v>3</v>
      </c>
      <c r="B108" s="19" t="s">
        <v>2</v>
      </c>
      <c r="C108" s="6" t="s">
        <v>1</v>
      </c>
      <c r="D108" s="7">
        <v>5575561</v>
      </c>
      <c r="E108" s="7">
        <v>5481064</v>
      </c>
      <c r="F108" s="4">
        <f t="shared" si="2"/>
        <v>-1.6948429045974028E-2</v>
      </c>
    </row>
    <row r="109" spans="1:16">
      <c r="A109" s="14" t="s">
        <v>0</v>
      </c>
      <c r="B109" s="15"/>
      <c r="C109" s="16"/>
      <c r="D109" s="12">
        <v>353806375</v>
      </c>
      <c r="E109" s="12">
        <v>379343172</v>
      </c>
      <c r="F109" s="4">
        <f t="shared" si="2"/>
        <v>7.2177322977857589E-2</v>
      </c>
    </row>
  </sheetData>
  <mergeCells count="28">
    <mergeCell ref="A109:C109"/>
    <mergeCell ref="K1:M1"/>
    <mergeCell ref="K3:K31"/>
    <mergeCell ref="L3:M3"/>
    <mergeCell ref="L4:L31"/>
    <mergeCell ref="K32:K99"/>
    <mergeCell ref="L32:M32"/>
    <mergeCell ref="L33:L53"/>
    <mergeCell ref="L54:L61"/>
    <mergeCell ref="L62:L71"/>
    <mergeCell ref="L72:L83"/>
    <mergeCell ref="L84:L87"/>
    <mergeCell ref="L88:L93"/>
    <mergeCell ref="L94:L99"/>
    <mergeCell ref="K100:M100"/>
    <mergeCell ref="A32:A108"/>
    <mergeCell ref="B33:B54"/>
    <mergeCell ref="A1:C1"/>
    <mergeCell ref="B3:C3"/>
    <mergeCell ref="B4:B31"/>
    <mergeCell ref="A3:A31"/>
    <mergeCell ref="B32:C32"/>
    <mergeCell ref="B55:B62"/>
    <mergeCell ref="B63:B77"/>
    <mergeCell ref="B78:B91"/>
    <mergeCell ref="B92:B95"/>
    <mergeCell ref="B96:B103"/>
    <mergeCell ref="B104:B10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P161"/>
  <sheetViews>
    <sheetView workbookViewId="0">
      <selection activeCell="K1" sqref="K1:M1"/>
    </sheetView>
  </sheetViews>
  <sheetFormatPr defaultRowHeight="15"/>
  <cols>
    <col min="3" max="3" width="12.85546875" customWidth="1"/>
    <col min="4" max="4" width="13.5703125" customWidth="1"/>
    <col min="5" max="5" width="14.85546875" customWidth="1"/>
    <col min="6" max="6" width="12.140625" customWidth="1"/>
    <col min="7" max="10" width="9.140625" style="8"/>
    <col min="13" max="13" width="12.7109375" customWidth="1"/>
    <col min="14" max="14" width="12.42578125" customWidth="1"/>
    <col min="15" max="15" width="12.7109375" customWidth="1"/>
    <col min="17" max="16384" width="9.140625" style="8"/>
  </cols>
  <sheetData>
    <row r="1" spans="1:16">
      <c r="A1" s="17" t="s">
        <v>187</v>
      </c>
      <c r="B1" s="18"/>
      <c r="C1" s="18"/>
      <c r="D1" s="9">
        <v>2023</v>
      </c>
      <c r="E1" s="9">
        <v>2024</v>
      </c>
      <c r="K1" s="17" t="s">
        <v>195</v>
      </c>
      <c r="L1" s="18"/>
      <c r="M1" s="18"/>
      <c r="N1" s="3" t="s">
        <v>174</v>
      </c>
      <c r="O1" s="3" t="s">
        <v>194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162</v>
      </c>
      <c r="K2" s="5"/>
      <c r="L2" s="5"/>
      <c r="M2" s="5"/>
      <c r="N2" s="5" t="s">
        <v>114</v>
      </c>
      <c r="O2" s="5" t="s">
        <v>114</v>
      </c>
      <c r="P2" t="s">
        <v>162</v>
      </c>
    </row>
    <row r="3" spans="1:16">
      <c r="A3" s="19" t="s">
        <v>86</v>
      </c>
      <c r="B3" s="14" t="s">
        <v>0</v>
      </c>
      <c r="C3" s="16"/>
      <c r="D3" s="12">
        <v>42290455</v>
      </c>
      <c r="E3" s="12">
        <v>44493870</v>
      </c>
      <c r="F3" s="4">
        <f>(E3-D3)/D3</f>
        <v>5.2101945935554492E-2</v>
      </c>
      <c r="K3" s="19" t="s">
        <v>86</v>
      </c>
      <c r="L3" s="14" t="s">
        <v>0</v>
      </c>
      <c r="M3" s="16"/>
      <c r="N3" s="12">
        <v>51272522</v>
      </c>
      <c r="O3" s="12">
        <v>44493870</v>
      </c>
      <c r="P3" s="4">
        <f>(O3-N3)/N3</f>
        <v>-0.13220828107499763</v>
      </c>
    </row>
    <row r="4" spans="1:16">
      <c r="A4" s="19" t="s">
        <v>86</v>
      </c>
      <c r="B4" s="19" t="s">
        <v>85</v>
      </c>
      <c r="C4" s="13" t="s">
        <v>0</v>
      </c>
      <c r="D4" s="12">
        <v>42290455</v>
      </c>
      <c r="E4" s="12">
        <v>44493870</v>
      </c>
      <c r="F4" s="4">
        <f t="shared" ref="F4:F67" si="0">(E4-D4)/D4</f>
        <v>5.2101945935554492E-2</v>
      </c>
      <c r="K4" s="19" t="s">
        <v>86</v>
      </c>
      <c r="L4" s="19" t="s">
        <v>85</v>
      </c>
      <c r="M4" s="13" t="s">
        <v>0</v>
      </c>
      <c r="N4" s="12">
        <v>51272522</v>
      </c>
      <c r="O4" s="12">
        <v>44493870</v>
      </c>
      <c r="P4" s="4">
        <f t="shared" ref="P4:P67" si="1">(O4-N4)/N4</f>
        <v>-0.13220828107499763</v>
      </c>
    </row>
    <row r="5" spans="1:16">
      <c r="A5" s="19" t="s">
        <v>86</v>
      </c>
      <c r="B5" s="19" t="s">
        <v>85</v>
      </c>
      <c r="C5" s="6" t="s">
        <v>113</v>
      </c>
      <c r="D5" s="7">
        <v>172966</v>
      </c>
      <c r="E5" s="7">
        <v>568852</v>
      </c>
      <c r="F5" s="4">
        <f t="shared" si="0"/>
        <v>2.2888082050807674</v>
      </c>
      <c r="K5" s="19" t="s">
        <v>86</v>
      </c>
      <c r="L5" s="19" t="s">
        <v>85</v>
      </c>
      <c r="M5" s="6" t="s">
        <v>113</v>
      </c>
      <c r="N5" s="7">
        <v>1020979</v>
      </c>
      <c r="O5" s="7">
        <v>568852</v>
      </c>
      <c r="P5" s="4">
        <f t="shared" si="1"/>
        <v>-0.44283672827746701</v>
      </c>
    </row>
    <row r="6" spans="1:16">
      <c r="A6" s="19" t="s">
        <v>86</v>
      </c>
      <c r="B6" s="19" t="s">
        <v>85</v>
      </c>
      <c r="C6" s="6" t="s">
        <v>112</v>
      </c>
      <c r="D6" s="7">
        <v>737008</v>
      </c>
      <c r="E6" s="7">
        <v>758088</v>
      </c>
      <c r="F6" s="4">
        <f t="shared" si="0"/>
        <v>2.8602131862883441E-2</v>
      </c>
      <c r="K6" s="19" t="s">
        <v>86</v>
      </c>
      <c r="L6" s="19" t="s">
        <v>85</v>
      </c>
      <c r="M6" s="6" t="s">
        <v>112</v>
      </c>
      <c r="N6" s="7">
        <v>728465</v>
      </c>
      <c r="O6" s="7">
        <v>758088</v>
      </c>
      <c r="P6" s="4">
        <f t="shared" si="1"/>
        <v>4.0664959881394437E-2</v>
      </c>
    </row>
    <row r="7" spans="1:16">
      <c r="A7" s="19" t="s">
        <v>86</v>
      </c>
      <c r="B7" s="19" t="s">
        <v>85</v>
      </c>
      <c r="C7" s="6" t="s">
        <v>111</v>
      </c>
      <c r="D7" s="7">
        <v>113645</v>
      </c>
      <c r="E7" s="7">
        <v>93255</v>
      </c>
      <c r="F7" s="4">
        <f t="shared" si="0"/>
        <v>-0.17941836420432047</v>
      </c>
      <c r="K7" s="19" t="s">
        <v>86</v>
      </c>
      <c r="L7" s="19" t="s">
        <v>85</v>
      </c>
      <c r="M7" s="6" t="s">
        <v>111</v>
      </c>
      <c r="N7" s="7">
        <v>88536</v>
      </c>
      <c r="O7" s="7">
        <v>93255</v>
      </c>
      <c r="P7" s="4">
        <f t="shared" si="1"/>
        <v>5.3300352399024128E-2</v>
      </c>
    </row>
    <row r="8" spans="1:16">
      <c r="A8" s="19" t="s">
        <v>86</v>
      </c>
      <c r="B8" s="19" t="s">
        <v>85</v>
      </c>
      <c r="C8" s="6" t="s">
        <v>110</v>
      </c>
      <c r="D8" s="7">
        <v>21856</v>
      </c>
      <c r="E8" s="7">
        <v>63975</v>
      </c>
      <c r="F8" s="4">
        <f t="shared" si="0"/>
        <v>1.9271138360175695</v>
      </c>
      <c r="K8" s="19" t="s">
        <v>86</v>
      </c>
      <c r="L8" s="19" t="s">
        <v>85</v>
      </c>
      <c r="M8" s="6" t="s">
        <v>110</v>
      </c>
      <c r="N8" s="7">
        <v>30308</v>
      </c>
      <c r="O8" s="7">
        <v>63975</v>
      </c>
      <c r="P8" s="4">
        <f t="shared" si="1"/>
        <v>1.1108288240728521</v>
      </c>
    </row>
    <row r="9" spans="1:16">
      <c r="A9" s="19" t="s">
        <v>86</v>
      </c>
      <c r="B9" s="19" t="s">
        <v>85</v>
      </c>
      <c r="C9" s="6" t="s">
        <v>109</v>
      </c>
      <c r="D9" s="7">
        <v>88390</v>
      </c>
      <c r="E9" s="7">
        <v>192568</v>
      </c>
      <c r="F9" s="4">
        <f t="shared" si="0"/>
        <v>1.1786174906663649</v>
      </c>
      <c r="K9" s="19" t="s">
        <v>86</v>
      </c>
      <c r="L9" s="19" t="s">
        <v>85</v>
      </c>
      <c r="M9" s="6" t="s">
        <v>109</v>
      </c>
      <c r="N9" s="7">
        <v>66254</v>
      </c>
      <c r="O9" s="7">
        <v>192568</v>
      </c>
      <c r="P9" s="4">
        <f t="shared" si="1"/>
        <v>1.9065113049778126</v>
      </c>
    </row>
    <row r="10" spans="1:16">
      <c r="A10" s="19" t="s">
        <v>86</v>
      </c>
      <c r="B10" s="19" t="s">
        <v>85</v>
      </c>
      <c r="C10" s="6" t="s">
        <v>108</v>
      </c>
      <c r="D10" s="7">
        <v>2416324</v>
      </c>
      <c r="E10" s="7">
        <v>3851249</v>
      </c>
      <c r="F10" s="4">
        <f t="shared" si="0"/>
        <v>0.59384627227143383</v>
      </c>
      <c r="K10" s="19" t="s">
        <v>86</v>
      </c>
      <c r="L10" s="19" t="s">
        <v>85</v>
      </c>
      <c r="M10" s="6" t="s">
        <v>108</v>
      </c>
      <c r="N10" s="7">
        <v>2051317</v>
      </c>
      <c r="O10" s="7">
        <v>3851249</v>
      </c>
      <c r="P10" s="4">
        <f t="shared" si="1"/>
        <v>0.87745190041324672</v>
      </c>
    </row>
    <row r="11" spans="1:16">
      <c r="A11" s="19" t="s">
        <v>86</v>
      </c>
      <c r="B11" s="19" t="s">
        <v>85</v>
      </c>
      <c r="C11" s="6" t="s">
        <v>107</v>
      </c>
      <c r="D11" s="7">
        <v>766308</v>
      </c>
      <c r="E11" s="7">
        <v>263860</v>
      </c>
      <c r="F11" s="4">
        <f t="shared" si="0"/>
        <v>-0.65567369778209283</v>
      </c>
      <c r="K11" s="19" t="s">
        <v>86</v>
      </c>
      <c r="L11" s="19" t="s">
        <v>85</v>
      </c>
      <c r="M11" s="6" t="s">
        <v>107</v>
      </c>
      <c r="N11" s="7">
        <v>433453</v>
      </c>
      <c r="O11" s="7">
        <v>263860</v>
      </c>
      <c r="P11" s="4">
        <f t="shared" si="1"/>
        <v>-0.39126041347043394</v>
      </c>
    </row>
    <row r="12" spans="1:16">
      <c r="A12" s="19" t="s">
        <v>86</v>
      </c>
      <c r="B12" s="19" t="s">
        <v>85</v>
      </c>
      <c r="C12" s="6" t="s">
        <v>105</v>
      </c>
      <c r="D12" s="7">
        <v>19797</v>
      </c>
      <c r="E12" s="7">
        <v>49040</v>
      </c>
      <c r="F12" s="4">
        <f t="shared" si="0"/>
        <v>1.4771430014648683</v>
      </c>
      <c r="K12" s="19" t="s">
        <v>86</v>
      </c>
      <c r="L12" s="19" t="s">
        <v>85</v>
      </c>
      <c r="M12" s="6" t="s">
        <v>105</v>
      </c>
      <c r="N12" s="7">
        <v>64750</v>
      </c>
      <c r="O12" s="7">
        <v>49040</v>
      </c>
      <c r="P12" s="4">
        <f t="shared" si="1"/>
        <v>-0.24262548262548261</v>
      </c>
    </row>
    <row r="13" spans="1:16">
      <c r="A13" s="19" t="s">
        <v>86</v>
      </c>
      <c r="B13" s="19" t="s">
        <v>85</v>
      </c>
      <c r="C13" s="6" t="s">
        <v>104</v>
      </c>
      <c r="D13" s="7">
        <v>160985</v>
      </c>
      <c r="E13" s="7">
        <v>70277</v>
      </c>
      <c r="F13" s="4">
        <f t="shared" si="0"/>
        <v>-0.56345622262943751</v>
      </c>
      <c r="K13" s="19" t="s">
        <v>86</v>
      </c>
      <c r="L13" s="19" t="s">
        <v>85</v>
      </c>
      <c r="M13" s="6" t="s">
        <v>104</v>
      </c>
      <c r="N13" s="7">
        <v>131571</v>
      </c>
      <c r="O13" s="7">
        <v>70277</v>
      </c>
      <c r="P13" s="4">
        <f t="shared" si="1"/>
        <v>-0.4658625380973011</v>
      </c>
    </row>
    <row r="14" spans="1:16">
      <c r="A14" s="19" t="s">
        <v>86</v>
      </c>
      <c r="B14" s="19" t="s">
        <v>85</v>
      </c>
      <c r="C14" s="6" t="s">
        <v>103</v>
      </c>
      <c r="D14" s="7">
        <v>6564854</v>
      </c>
      <c r="E14" s="7">
        <v>7997283</v>
      </c>
      <c r="F14" s="4">
        <f t="shared" si="0"/>
        <v>0.21819662706893406</v>
      </c>
      <c r="K14" s="19" t="s">
        <v>86</v>
      </c>
      <c r="L14" s="19" t="s">
        <v>85</v>
      </c>
      <c r="M14" s="6" t="s">
        <v>103</v>
      </c>
      <c r="N14" s="7">
        <v>13167615</v>
      </c>
      <c r="O14" s="7">
        <v>7997283</v>
      </c>
      <c r="P14" s="4">
        <f t="shared" si="1"/>
        <v>-0.39265516192567901</v>
      </c>
    </row>
    <row r="15" spans="1:16">
      <c r="A15" s="19" t="s">
        <v>86</v>
      </c>
      <c r="B15" s="19" t="s">
        <v>85</v>
      </c>
      <c r="C15" s="6" t="s">
        <v>102</v>
      </c>
      <c r="D15" s="7">
        <v>7160817</v>
      </c>
      <c r="E15" s="7">
        <v>5855770</v>
      </c>
      <c r="F15" s="4">
        <f t="shared" si="0"/>
        <v>-0.18224833842283639</v>
      </c>
      <c r="K15" s="19" t="s">
        <v>86</v>
      </c>
      <c r="L15" s="19" t="s">
        <v>85</v>
      </c>
      <c r="M15" s="6" t="s">
        <v>102</v>
      </c>
      <c r="N15" s="7">
        <v>8335196</v>
      </c>
      <c r="O15" s="7">
        <v>5855770</v>
      </c>
      <c r="P15" s="4">
        <f t="shared" si="1"/>
        <v>-0.29746463070574464</v>
      </c>
    </row>
    <row r="16" spans="1:16">
      <c r="A16" s="19" t="s">
        <v>86</v>
      </c>
      <c r="B16" s="19" t="s">
        <v>85</v>
      </c>
      <c r="C16" s="6" t="s">
        <v>101</v>
      </c>
      <c r="D16" s="7">
        <v>142835</v>
      </c>
      <c r="E16" s="7">
        <v>122069</v>
      </c>
      <c r="F16" s="4">
        <f t="shared" si="0"/>
        <v>-0.14538453460286344</v>
      </c>
      <c r="K16" s="19" t="s">
        <v>86</v>
      </c>
      <c r="L16" s="19" t="s">
        <v>85</v>
      </c>
      <c r="M16" s="6" t="s">
        <v>101</v>
      </c>
      <c r="N16" s="7">
        <v>207198</v>
      </c>
      <c r="O16" s="7">
        <v>122069</v>
      </c>
      <c r="P16" s="4">
        <f t="shared" si="1"/>
        <v>-0.41085821291711311</v>
      </c>
    </row>
    <row r="17" spans="1:16">
      <c r="A17" s="19" t="s">
        <v>86</v>
      </c>
      <c r="B17" s="19" t="s">
        <v>85</v>
      </c>
      <c r="C17" s="6" t="s">
        <v>100</v>
      </c>
      <c r="D17" s="7">
        <v>780741</v>
      </c>
      <c r="E17" s="7">
        <v>74135</v>
      </c>
      <c r="F17" s="4">
        <f t="shared" si="0"/>
        <v>-0.90504533513674834</v>
      </c>
      <c r="K17" s="19" t="s">
        <v>86</v>
      </c>
      <c r="L17" s="19" t="s">
        <v>85</v>
      </c>
      <c r="M17" s="6" t="s">
        <v>100</v>
      </c>
      <c r="N17" s="7">
        <v>198676</v>
      </c>
      <c r="O17" s="7">
        <v>74135</v>
      </c>
      <c r="P17" s="4">
        <f t="shared" si="1"/>
        <v>-0.62685477863456074</v>
      </c>
    </row>
    <row r="18" spans="1:16">
      <c r="A18" s="19" t="s">
        <v>86</v>
      </c>
      <c r="B18" s="19" t="s">
        <v>85</v>
      </c>
      <c r="C18" s="6" t="s">
        <v>99</v>
      </c>
      <c r="D18" s="7">
        <v>12369473</v>
      </c>
      <c r="E18" s="7">
        <v>11484903</v>
      </c>
      <c r="F18" s="4">
        <f t="shared" si="0"/>
        <v>-7.1512343331037634E-2</v>
      </c>
      <c r="K18" s="19" t="s">
        <v>86</v>
      </c>
      <c r="L18" s="19" t="s">
        <v>85</v>
      </c>
      <c r="M18" s="6" t="s">
        <v>99</v>
      </c>
      <c r="N18" s="7">
        <v>13300769</v>
      </c>
      <c r="O18" s="7">
        <v>11484903</v>
      </c>
      <c r="P18" s="4">
        <f t="shared" si="1"/>
        <v>-0.13652338447498788</v>
      </c>
    </row>
    <row r="19" spans="1:16">
      <c r="A19" s="19" t="s">
        <v>86</v>
      </c>
      <c r="B19" s="19" t="s">
        <v>85</v>
      </c>
      <c r="C19" s="6" t="s">
        <v>98</v>
      </c>
      <c r="D19" s="7">
        <v>1598931</v>
      </c>
      <c r="E19" s="7">
        <v>1681826</v>
      </c>
      <c r="F19" s="4">
        <f t="shared" si="0"/>
        <v>5.184401328137362E-2</v>
      </c>
      <c r="K19" s="19" t="s">
        <v>86</v>
      </c>
      <c r="L19" s="19" t="s">
        <v>85</v>
      </c>
      <c r="M19" s="6" t="s">
        <v>98</v>
      </c>
      <c r="N19" s="7">
        <v>2132313</v>
      </c>
      <c r="O19" s="7">
        <v>1681826</v>
      </c>
      <c r="P19" s="4">
        <f t="shared" si="1"/>
        <v>-0.21126682621172407</v>
      </c>
    </row>
    <row r="20" spans="1:16">
      <c r="A20" s="19" t="s">
        <v>86</v>
      </c>
      <c r="B20" s="19" t="s">
        <v>85</v>
      </c>
      <c r="C20" s="6" t="s">
        <v>97</v>
      </c>
      <c r="D20" s="7">
        <v>17758</v>
      </c>
      <c r="E20" s="7">
        <v>2470</v>
      </c>
      <c r="F20" s="4">
        <f t="shared" si="0"/>
        <v>-0.86090775988286972</v>
      </c>
      <c r="K20" s="19" t="s">
        <v>86</v>
      </c>
      <c r="L20" s="19" t="s">
        <v>85</v>
      </c>
      <c r="M20" s="6" t="s">
        <v>97</v>
      </c>
      <c r="N20" s="7">
        <v>24361</v>
      </c>
      <c r="O20" s="7">
        <v>2470</v>
      </c>
      <c r="P20" s="4">
        <f t="shared" si="1"/>
        <v>-0.89860843150937975</v>
      </c>
    </row>
    <row r="21" spans="1:16">
      <c r="A21" s="19" t="s">
        <v>86</v>
      </c>
      <c r="B21" s="19" t="s">
        <v>85</v>
      </c>
      <c r="C21" s="6" t="s">
        <v>96</v>
      </c>
      <c r="D21" s="7">
        <v>277613</v>
      </c>
      <c r="E21" s="7">
        <v>73697</v>
      </c>
      <c r="F21" s="4">
        <f t="shared" si="0"/>
        <v>-0.7345333251684899</v>
      </c>
      <c r="K21" s="19" t="s">
        <v>86</v>
      </c>
      <c r="L21" s="19" t="s">
        <v>85</v>
      </c>
      <c r="M21" s="6" t="s">
        <v>96</v>
      </c>
      <c r="N21" s="7">
        <v>25519</v>
      </c>
      <c r="O21" s="7">
        <v>73697</v>
      </c>
      <c r="P21" s="4">
        <f t="shared" si="1"/>
        <v>1.8879266428935304</v>
      </c>
    </row>
    <row r="22" spans="1:16">
      <c r="A22" s="19" t="s">
        <v>86</v>
      </c>
      <c r="B22" s="19" t="s">
        <v>85</v>
      </c>
      <c r="C22" s="6" t="s">
        <v>95</v>
      </c>
      <c r="D22" s="7">
        <v>61522</v>
      </c>
      <c r="E22" s="7">
        <v>83305</v>
      </c>
      <c r="F22" s="4">
        <f t="shared" si="0"/>
        <v>0.35406846331393649</v>
      </c>
      <c r="K22" s="19" t="s">
        <v>86</v>
      </c>
      <c r="L22" s="19" t="s">
        <v>85</v>
      </c>
      <c r="M22" s="6" t="s">
        <v>95</v>
      </c>
      <c r="N22" s="7">
        <v>4751</v>
      </c>
      <c r="O22" s="7">
        <v>83305</v>
      </c>
      <c r="P22" s="4">
        <f t="shared" si="1"/>
        <v>16.53420332561566</v>
      </c>
    </row>
    <row r="23" spans="1:16">
      <c r="A23" s="19" t="s">
        <v>86</v>
      </c>
      <c r="B23" s="19" t="s">
        <v>85</v>
      </c>
      <c r="C23" s="6" t="s">
        <v>94</v>
      </c>
      <c r="D23" s="7">
        <v>79889</v>
      </c>
      <c r="E23" s="7">
        <v>52790</v>
      </c>
      <c r="F23" s="4">
        <f t="shared" si="0"/>
        <v>-0.33920815130994253</v>
      </c>
      <c r="K23" s="19" t="s">
        <v>86</v>
      </c>
      <c r="L23" s="19" t="s">
        <v>85</v>
      </c>
      <c r="M23" s="6" t="s">
        <v>94</v>
      </c>
      <c r="N23" s="7">
        <v>40246</v>
      </c>
      <c r="O23" s="7">
        <v>52790</v>
      </c>
      <c r="P23" s="4">
        <f t="shared" si="1"/>
        <v>0.31168314863588931</v>
      </c>
    </row>
    <row r="24" spans="1:16">
      <c r="A24" s="19" t="s">
        <v>86</v>
      </c>
      <c r="B24" s="19" t="s">
        <v>85</v>
      </c>
      <c r="C24" s="6" t="s">
        <v>93</v>
      </c>
      <c r="D24" s="7">
        <v>5825536</v>
      </c>
      <c r="E24" s="7">
        <v>7832559</v>
      </c>
      <c r="F24" s="4">
        <f t="shared" si="0"/>
        <v>0.34452160281903677</v>
      </c>
      <c r="K24" s="19" t="s">
        <v>86</v>
      </c>
      <c r="L24" s="19" t="s">
        <v>85</v>
      </c>
      <c r="M24" s="6" t="s">
        <v>93</v>
      </c>
      <c r="N24" s="7">
        <v>4414409</v>
      </c>
      <c r="O24" s="7">
        <v>7832559</v>
      </c>
      <c r="P24" s="4">
        <f t="shared" si="1"/>
        <v>0.7743165619678648</v>
      </c>
    </row>
    <row r="25" spans="1:16">
      <c r="A25" s="19" t="s">
        <v>86</v>
      </c>
      <c r="B25" s="19" t="s">
        <v>85</v>
      </c>
      <c r="C25" s="6" t="s">
        <v>92</v>
      </c>
      <c r="D25" s="7">
        <v>574831</v>
      </c>
      <c r="E25" s="7">
        <v>592885</v>
      </c>
      <c r="F25" s="4">
        <f t="shared" si="0"/>
        <v>3.1407491941109651E-2</v>
      </c>
      <c r="K25" s="19" t="s">
        <v>86</v>
      </c>
      <c r="L25" s="19" t="s">
        <v>85</v>
      </c>
      <c r="M25" s="6" t="s">
        <v>92</v>
      </c>
      <c r="N25" s="7">
        <v>964541</v>
      </c>
      <c r="O25" s="7">
        <v>592885</v>
      </c>
      <c r="P25" s="4">
        <f t="shared" si="1"/>
        <v>-0.38531902739230367</v>
      </c>
    </row>
    <row r="26" spans="1:16">
      <c r="A26" s="19" t="s">
        <v>86</v>
      </c>
      <c r="B26" s="19" t="s">
        <v>85</v>
      </c>
      <c r="C26" s="6" t="s">
        <v>91</v>
      </c>
      <c r="D26" s="7">
        <v>288063</v>
      </c>
      <c r="E26" s="7">
        <v>514365</v>
      </c>
      <c r="F26" s="4">
        <f t="shared" si="0"/>
        <v>0.78559898355568047</v>
      </c>
      <c r="K26" s="19" t="s">
        <v>86</v>
      </c>
      <c r="L26" s="19" t="s">
        <v>85</v>
      </c>
      <c r="M26" s="6" t="s">
        <v>91</v>
      </c>
      <c r="N26" s="7">
        <v>555775</v>
      </c>
      <c r="O26" s="7">
        <v>514365</v>
      </c>
      <c r="P26" s="4">
        <f t="shared" si="1"/>
        <v>-7.4508569115199499E-2</v>
      </c>
    </row>
    <row r="27" spans="1:16">
      <c r="A27" s="19" t="s">
        <v>86</v>
      </c>
      <c r="B27" s="19" t="s">
        <v>85</v>
      </c>
      <c r="C27" s="6" t="s">
        <v>90</v>
      </c>
      <c r="D27" s="7">
        <v>333933</v>
      </c>
      <c r="E27" s="7">
        <v>32652</v>
      </c>
      <c r="F27" s="4">
        <f t="shared" si="0"/>
        <v>-0.90221990638840721</v>
      </c>
      <c r="K27" s="19" t="s">
        <v>86</v>
      </c>
      <c r="L27" s="19" t="s">
        <v>85</v>
      </c>
      <c r="M27" s="6" t="s">
        <v>90</v>
      </c>
      <c r="N27" s="7">
        <v>188863</v>
      </c>
      <c r="O27" s="7">
        <v>32652</v>
      </c>
      <c r="P27" s="4">
        <f t="shared" si="1"/>
        <v>-0.8271127748685555</v>
      </c>
    </row>
    <row r="28" spans="1:16">
      <c r="A28" s="19" t="s">
        <v>86</v>
      </c>
      <c r="B28" s="19" t="s">
        <v>85</v>
      </c>
      <c r="C28" s="6" t="s">
        <v>89</v>
      </c>
      <c r="D28" s="7">
        <v>199334</v>
      </c>
      <c r="E28" s="7">
        <v>57395</v>
      </c>
      <c r="F28" s="4">
        <f t="shared" si="0"/>
        <v>-0.7120661803806676</v>
      </c>
      <c r="K28" s="19" t="s">
        <v>86</v>
      </c>
      <c r="L28" s="19" t="s">
        <v>85</v>
      </c>
      <c r="M28" s="6" t="s">
        <v>89</v>
      </c>
      <c r="N28" s="7">
        <v>50732</v>
      </c>
      <c r="O28" s="7">
        <v>57395</v>
      </c>
      <c r="P28" s="4">
        <f t="shared" si="1"/>
        <v>0.13133722305448237</v>
      </c>
    </row>
    <row r="29" spans="1:16">
      <c r="A29" s="19" t="s">
        <v>86</v>
      </c>
      <c r="B29" s="19" t="s">
        <v>85</v>
      </c>
      <c r="C29" s="6" t="s">
        <v>88</v>
      </c>
      <c r="D29" s="7">
        <v>42754</v>
      </c>
      <c r="E29" s="7">
        <v>17789</v>
      </c>
      <c r="F29" s="4">
        <f t="shared" si="0"/>
        <v>-0.58392197221312625</v>
      </c>
      <c r="K29" s="19" t="s">
        <v>86</v>
      </c>
      <c r="L29" s="19" t="s">
        <v>85</v>
      </c>
      <c r="M29" s="6" t="s">
        <v>88</v>
      </c>
      <c r="N29" s="7">
        <v>35721</v>
      </c>
      <c r="O29" s="7">
        <v>17789</v>
      </c>
      <c r="P29" s="4">
        <f t="shared" si="1"/>
        <v>-0.50200162369474544</v>
      </c>
    </row>
    <row r="30" spans="1:16">
      <c r="A30" s="19" t="s">
        <v>86</v>
      </c>
      <c r="B30" s="19" t="s">
        <v>85</v>
      </c>
      <c r="C30" s="6" t="s">
        <v>87</v>
      </c>
      <c r="D30" s="7">
        <v>1004327</v>
      </c>
      <c r="E30" s="7">
        <v>1290482</v>
      </c>
      <c r="F30" s="4">
        <f t="shared" si="0"/>
        <v>0.28492214189203319</v>
      </c>
      <c r="K30" s="19" t="s">
        <v>86</v>
      </c>
      <c r="L30" s="19" t="s">
        <v>85</v>
      </c>
      <c r="M30" s="6" t="s">
        <v>87</v>
      </c>
      <c r="N30" s="7">
        <v>2086556</v>
      </c>
      <c r="O30" s="7">
        <v>1290482</v>
      </c>
      <c r="P30" s="4">
        <f t="shared" si="1"/>
        <v>-0.38152534607266714</v>
      </c>
    </row>
    <row r="31" spans="1:16">
      <c r="A31" s="19" t="s">
        <v>86</v>
      </c>
      <c r="B31" s="19" t="s">
        <v>85</v>
      </c>
      <c r="C31" s="6" t="s">
        <v>84</v>
      </c>
      <c r="D31" s="7">
        <v>469965</v>
      </c>
      <c r="E31" s="7">
        <v>816331</v>
      </c>
      <c r="F31" s="4">
        <f t="shared" si="0"/>
        <v>0.73700381943336202</v>
      </c>
      <c r="K31" s="19" t="s">
        <v>86</v>
      </c>
      <c r="L31" s="19" t="s">
        <v>85</v>
      </c>
      <c r="M31" s="6" t="s">
        <v>84</v>
      </c>
      <c r="N31" s="7">
        <v>923648</v>
      </c>
      <c r="O31" s="7">
        <v>816331</v>
      </c>
      <c r="P31" s="4">
        <f t="shared" si="1"/>
        <v>-0.11618820156596453</v>
      </c>
    </row>
    <row r="32" spans="1:16">
      <c r="A32" s="19" t="s">
        <v>3</v>
      </c>
      <c r="B32" s="14" t="s">
        <v>0</v>
      </c>
      <c r="C32" s="16"/>
      <c r="D32" s="12">
        <v>39800139</v>
      </c>
      <c r="E32" s="12">
        <v>43545386</v>
      </c>
      <c r="F32" s="4">
        <f t="shared" si="0"/>
        <v>9.4101354771650422E-2</v>
      </c>
      <c r="K32" s="19" t="s">
        <v>3</v>
      </c>
      <c r="L32" s="14" t="s">
        <v>0</v>
      </c>
      <c r="M32" s="16"/>
      <c r="N32" s="12">
        <v>45398619</v>
      </c>
      <c r="O32" s="12">
        <v>43545386</v>
      </c>
      <c r="P32" s="4">
        <f t="shared" si="1"/>
        <v>-4.0821351856539956E-2</v>
      </c>
    </row>
    <row r="33" spans="1:16">
      <c r="A33" s="19" t="s">
        <v>3</v>
      </c>
      <c r="B33" s="19" t="s">
        <v>63</v>
      </c>
      <c r="C33" s="13" t="s">
        <v>0</v>
      </c>
      <c r="D33" s="12">
        <v>5716588</v>
      </c>
      <c r="E33" s="12">
        <v>4872124</v>
      </c>
      <c r="F33" s="4">
        <f t="shared" si="0"/>
        <v>-0.14772168293394591</v>
      </c>
      <c r="K33" s="19" t="s">
        <v>3</v>
      </c>
      <c r="L33" s="19" t="s">
        <v>63</v>
      </c>
      <c r="M33" s="13" t="s">
        <v>0</v>
      </c>
      <c r="N33" s="12">
        <v>3751522</v>
      </c>
      <c r="O33" s="12">
        <v>4872124</v>
      </c>
      <c r="P33" s="4">
        <f t="shared" si="1"/>
        <v>0.29870596520558856</v>
      </c>
    </row>
    <row r="34" spans="1:16">
      <c r="A34" s="19" t="s">
        <v>3</v>
      </c>
      <c r="B34" s="19" t="s">
        <v>63</v>
      </c>
      <c r="C34" s="6" t="s">
        <v>188</v>
      </c>
      <c r="D34" s="7"/>
      <c r="E34" s="7">
        <v>20654</v>
      </c>
      <c r="F34" s="4"/>
      <c r="K34" s="19" t="s">
        <v>3</v>
      </c>
      <c r="L34" s="19" t="s">
        <v>63</v>
      </c>
      <c r="M34" s="6" t="s">
        <v>188</v>
      </c>
      <c r="N34" s="7"/>
      <c r="O34" s="7">
        <v>20654</v>
      </c>
      <c r="P34" s="4"/>
    </row>
    <row r="35" spans="1:16">
      <c r="A35" s="19" t="s">
        <v>3</v>
      </c>
      <c r="B35" s="19" t="s">
        <v>63</v>
      </c>
      <c r="C35" s="6" t="s">
        <v>83</v>
      </c>
      <c r="D35" s="7">
        <v>487295</v>
      </c>
      <c r="E35" s="7">
        <v>617651</v>
      </c>
      <c r="F35" s="4">
        <f t="shared" si="0"/>
        <v>0.26750941421520846</v>
      </c>
      <c r="K35" s="19" t="s">
        <v>3</v>
      </c>
      <c r="L35" s="19" t="s">
        <v>63</v>
      </c>
      <c r="M35" s="6" t="s">
        <v>83</v>
      </c>
      <c r="N35" s="7">
        <v>568879</v>
      </c>
      <c r="O35" s="7">
        <v>617651</v>
      </c>
      <c r="P35" s="4">
        <f t="shared" si="1"/>
        <v>8.5733521539729893E-2</v>
      </c>
    </row>
    <row r="36" spans="1:16">
      <c r="A36" s="19" t="s">
        <v>3</v>
      </c>
      <c r="B36" s="19" t="s">
        <v>63</v>
      </c>
      <c r="C36" s="6" t="s">
        <v>82</v>
      </c>
      <c r="D36" s="7">
        <v>53000</v>
      </c>
      <c r="E36" s="7"/>
      <c r="F36" s="4">
        <f t="shared" si="0"/>
        <v>-1</v>
      </c>
      <c r="K36" s="19" t="s">
        <v>3</v>
      </c>
      <c r="L36" s="19" t="s">
        <v>63</v>
      </c>
      <c r="M36" s="6" t="s">
        <v>153</v>
      </c>
      <c r="N36" s="7"/>
      <c r="O36" s="7">
        <v>6308</v>
      </c>
      <c r="P36" s="4"/>
    </row>
    <row r="37" spans="1:16">
      <c r="A37" s="19" t="s">
        <v>3</v>
      </c>
      <c r="B37" s="19" t="s">
        <v>63</v>
      </c>
      <c r="C37" s="6" t="s">
        <v>153</v>
      </c>
      <c r="D37" s="7">
        <v>57000</v>
      </c>
      <c r="E37" s="7">
        <v>6308</v>
      </c>
      <c r="F37" s="4">
        <f t="shared" si="0"/>
        <v>-0.88933333333333331</v>
      </c>
      <c r="K37" s="19" t="s">
        <v>3</v>
      </c>
      <c r="L37" s="19" t="s">
        <v>63</v>
      </c>
      <c r="M37" s="6" t="s">
        <v>81</v>
      </c>
      <c r="N37" s="7"/>
      <c r="O37" s="7">
        <v>16649</v>
      </c>
      <c r="P37" s="4"/>
    </row>
    <row r="38" spans="1:16">
      <c r="A38" s="19" t="s">
        <v>3</v>
      </c>
      <c r="B38" s="19" t="s">
        <v>63</v>
      </c>
      <c r="C38" s="6" t="s">
        <v>81</v>
      </c>
      <c r="D38" s="7"/>
      <c r="E38" s="7">
        <v>16649</v>
      </c>
      <c r="F38" s="4"/>
      <c r="K38" s="19" t="s">
        <v>3</v>
      </c>
      <c r="L38" s="19" t="s">
        <v>63</v>
      </c>
      <c r="M38" s="6" t="s">
        <v>80</v>
      </c>
      <c r="N38" s="7">
        <v>540228</v>
      </c>
      <c r="O38" s="7">
        <v>424196</v>
      </c>
      <c r="P38" s="4">
        <f t="shared" si="1"/>
        <v>-0.21478338775479983</v>
      </c>
    </row>
    <row r="39" spans="1:16">
      <c r="A39" s="19" t="s">
        <v>3</v>
      </c>
      <c r="B39" s="19" t="s">
        <v>63</v>
      </c>
      <c r="C39" s="6" t="s">
        <v>80</v>
      </c>
      <c r="D39" s="7">
        <v>982965</v>
      </c>
      <c r="E39" s="7">
        <v>424196</v>
      </c>
      <c r="F39" s="4">
        <f t="shared" si="0"/>
        <v>-0.5684525898684083</v>
      </c>
      <c r="K39" s="19" t="s">
        <v>3</v>
      </c>
      <c r="L39" s="19" t="s">
        <v>63</v>
      </c>
      <c r="M39" s="6" t="s">
        <v>79</v>
      </c>
      <c r="N39" s="7">
        <v>465</v>
      </c>
      <c r="O39" s="7"/>
      <c r="P39" s="4">
        <f t="shared" si="1"/>
        <v>-1</v>
      </c>
    </row>
    <row r="40" spans="1:16">
      <c r="A40" s="19" t="s">
        <v>3</v>
      </c>
      <c r="B40" s="19" t="s">
        <v>63</v>
      </c>
      <c r="C40" s="6" t="s">
        <v>78</v>
      </c>
      <c r="D40" s="7">
        <v>190888</v>
      </c>
      <c r="E40" s="7">
        <v>274209</v>
      </c>
      <c r="F40" s="4">
        <f t="shared" si="0"/>
        <v>0.43649155525753319</v>
      </c>
      <c r="K40" s="19" t="s">
        <v>3</v>
      </c>
      <c r="L40" s="19" t="s">
        <v>63</v>
      </c>
      <c r="M40" s="6" t="s">
        <v>78</v>
      </c>
      <c r="N40" s="7">
        <v>289279</v>
      </c>
      <c r="O40" s="7">
        <v>274209</v>
      </c>
      <c r="P40" s="4">
        <f t="shared" si="1"/>
        <v>-5.2095036279854394E-2</v>
      </c>
    </row>
    <row r="41" spans="1:16">
      <c r="A41" s="19" t="s">
        <v>3</v>
      </c>
      <c r="B41" s="19" t="s">
        <v>63</v>
      </c>
      <c r="C41" s="6" t="s">
        <v>77</v>
      </c>
      <c r="D41" s="7">
        <v>89558</v>
      </c>
      <c r="E41" s="7">
        <v>288629</v>
      </c>
      <c r="F41" s="4">
        <f t="shared" si="0"/>
        <v>2.2228164988052437</v>
      </c>
      <c r="K41" s="19" t="s">
        <v>3</v>
      </c>
      <c r="L41" s="19" t="s">
        <v>63</v>
      </c>
      <c r="M41" s="6" t="s">
        <v>77</v>
      </c>
      <c r="N41" s="7">
        <v>267429</v>
      </c>
      <c r="O41" s="7">
        <v>288629</v>
      </c>
      <c r="P41" s="4">
        <f t="shared" si="1"/>
        <v>7.9273377232835632E-2</v>
      </c>
    </row>
    <row r="42" spans="1:16">
      <c r="A42" s="19" t="s">
        <v>3</v>
      </c>
      <c r="B42" s="19" t="s">
        <v>63</v>
      </c>
      <c r="C42" s="6" t="s">
        <v>76</v>
      </c>
      <c r="D42" s="7">
        <v>59086</v>
      </c>
      <c r="E42" s="7">
        <v>1511217</v>
      </c>
      <c r="F42" s="4">
        <f t="shared" si="0"/>
        <v>24.576566360897676</v>
      </c>
      <c r="K42" s="19" t="s">
        <v>3</v>
      </c>
      <c r="L42" s="19" t="s">
        <v>63</v>
      </c>
      <c r="M42" s="6" t="s">
        <v>76</v>
      </c>
      <c r="N42" s="7">
        <v>39218</v>
      </c>
      <c r="O42" s="7">
        <v>1511217</v>
      </c>
      <c r="P42" s="4">
        <f t="shared" si="1"/>
        <v>37.533760008159518</v>
      </c>
    </row>
    <row r="43" spans="1:16">
      <c r="A43" s="19" t="s">
        <v>3</v>
      </c>
      <c r="B43" s="19" t="s">
        <v>63</v>
      </c>
      <c r="C43" s="6" t="s">
        <v>75</v>
      </c>
      <c r="D43" s="7">
        <v>684274</v>
      </c>
      <c r="E43" s="7">
        <v>552724</v>
      </c>
      <c r="F43" s="4">
        <f t="shared" si="0"/>
        <v>-0.19224754995805773</v>
      </c>
      <c r="K43" s="19" t="s">
        <v>3</v>
      </c>
      <c r="L43" s="19" t="s">
        <v>63</v>
      </c>
      <c r="M43" s="6" t="s">
        <v>75</v>
      </c>
      <c r="N43" s="7">
        <v>618315</v>
      </c>
      <c r="O43" s="7">
        <v>552724</v>
      </c>
      <c r="P43" s="4">
        <f t="shared" si="1"/>
        <v>-0.10608023418484105</v>
      </c>
    </row>
    <row r="44" spans="1:16">
      <c r="A44" s="19" t="s">
        <v>3</v>
      </c>
      <c r="B44" s="19" t="s">
        <v>63</v>
      </c>
      <c r="C44" s="6" t="s">
        <v>74</v>
      </c>
      <c r="D44" s="7">
        <v>51145</v>
      </c>
      <c r="E44" s="7">
        <v>67035</v>
      </c>
      <c r="F44" s="4">
        <f t="shared" si="0"/>
        <v>0.310685306481572</v>
      </c>
      <c r="K44" s="19" t="s">
        <v>3</v>
      </c>
      <c r="L44" s="19" t="s">
        <v>63</v>
      </c>
      <c r="M44" s="6" t="s">
        <v>152</v>
      </c>
      <c r="N44" s="7">
        <v>6359</v>
      </c>
      <c r="O44" s="7"/>
      <c r="P44" s="4">
        <f t="shared" si="1"/>
        <v>-1</v>
      </c>
    </row>
    <row r="45" spans="1:16">
      <c r="A45" s="19" t="s">
        <v>3</v>
      </c>
      <c r="B45" s="19" t="s">
        <v>63</v>
      </c>
      <c r="C45" s="6" t="s">
        <v>73</v>
      </c>
      <c r="D45" s="7">
        <v>5669</v>
      </c>
      <c r="E45" s="7">
        <v>31413</v>
      </c>
      <c r="F45" s="4">
        <f t="shared" si="0"/>
        <v>4.5411889222085025</v>
      </c>
      <c r="K45" s="19" t="s">
        <v>3</v>
      </c>
      <c r="L45" s="19" t="s">
        <v>63</v>
      </c>
      <c r="M45" s="6" t="s">
        <v>74</v>
      </c>
      <c r="N45" s="7">
        <v>49160</v>
      </c>
      <c r="O45" s="7">
        <v>67035</v>
      </c>
      <c r="P45" s="4">
        <f t="shared" si="1"/>
        <v>0.36360862489829127</v>
      </c>
    </row>
    <row r="46" spans="1:16">
      <c r="A46" s="19" t="s">
        <v>3</v>
      </c>
      <c r="B46" s="19" t="s">
        <v>63</v>
      </c>
      <c r="C46" s="6" t="s">
        <v>71</v>
      </c>
      <c r="D46" s="7">
        <v>1558572</v>
      </c>
      <c r="E46" s="7">
        <v>198715</v>
      </c>
      <c r="F46" s="4">
        <f t="shared" si="0"/>
        <v>-0.87250187992598349</v>
      </c>
      <c r="K46" s="19" t="s">
        <v>3</v>
      </c>
      <c r="L46" s="19" t="s">
        <v>63</v>
      </c>
      <c r="M46" s="6" t="s">
        <v>73</v>
      </c>
      <c r="N46" s="7">
        <v>6998</v>
      </c>
      <c r="O46" s="7">
        <v>31413</v>
      </c>
      <c r="P46" s="4">
        <f t="shared" si="1"/>
        <v>3.4888539582737925</v>
      </c>
    </row>
    <row r="47" spans="1:16">
      <c r="A47" s="19" t="s">
        <v>3</v>
      </c>
      <c r="B47" s="19" t="s">
        <v>63</v>
      </c>
      <c r="C47" s="6" t="s">
        <v>70</v>
      </c>
      <c r="D47" s="7">
        <v>44000</v>
      </c>
      <c r="E47" s="7">
        <v>17697</v>
      </c>
      <c r="F47" s="4">
        <f t="shared" si="0"/>
        <v>-0.59779545454545457</v>
      </c>
      <c r="K47" s="19" t="s">
        <v>3</v>
      </c>
      <c r="L47" s="19" t="s">
        <v>63</v>
      </c>
      <c r="M47" s="6" t="s">
        <v>71</v>
      </c>
      <c r="N47" s="7">
        <v>85166</v>
      </c>
      <c r="O47" s="7">
        <v>198715</v>
      </c>
      <c r="P47" s="4">
        <f t="shared" si="1"/>
        <v>1.3332667966089755</v>
      </c>
    </row>
    <row r="48" spans="1:16">
      <c r="A48" s="19" t="s">
        <v>3</v>
      </c>
      <c r="B48" s="19" t="s">
        <v>63</v>
      </c>
      <c r="C48" s="6" t="s">
        <v>69</v>
      </c>
      <c r="D48" s="7">
        <v>369281</v>
      </c>
      <c r="E48" s="7">
        <v>172840</v>
      </c>
      <c r="F48" s="4">
        <f t="shared" si="0"/>
        <v>-0.53195534024225455</v>
      </c>
      <c r="K48" s="19" t="s">
        <v>3</v>
      </c>
      <c r="L48" s="19" t="s">
        <v>63</v>
      </c>
      <c r="M48" s="6" t="s">
        <v>70</v>
      </c>
      <c r="N48" s="7">
        <v>17000</v>
      </c>
      <c r="O48" s="7">
        <v>17697</v>
      </c>
      <c r="P48" s="4">
        <f t="shared" si="1"/>
        <v>4.1000000000000002E-2</v>
      </c>
    </row>
    <row r="49" spans="1:16">
      <c r="A49" s="19" t="s">
        <v>3</v>
      </c>
      <c r="B49" s="19" t="s">
        <v>63</v>
      </c>
      <c r="C49" s="6" t="s">
        <v>68</v>
      </c>
      <c r="D49" s="7">
        <v>409539</v>
      </c>
      <c r="E49" s="7">
        <v>250461</v>
      </c>
      <c r="F49" s="4">
        <f t="shared" si="0"/>
        <v>-0.38843187095734472</v>
      </c>
      <c r="K49" s="19" t="s">
        <v>3</v>
      </c>
      <c r="L49" s="19" t="s">
        <v>63</v>
      </c>
      <c r="M49" s="6" t="s">
        <v>176</v>
      </c>
      <c r="N49" s="7">
        <v>1567</v>
      </c>
      <c r="O49" s="7"/>
      <c r="P49" s="4">
        <f t="shared" si="1"/>
        <v>-1</v>
      </c>
    </row>
    <row r="50" spans="1:16">
      <c r="A50" s="19" t="s">
        <v>3</v>
      </c>
      <c r="B50" s="19" t="s">
        <v>63</v>
      </c>
      <c r="C50" s="6" t="s">
        <v>67</v>
      </c>
      <c r="D50" s="7">
        <v>228270</v>
      </c>
      <c r="E50" s="7">
        <v>104954</v>
      </c>
      <c r="F50" s="4">
        <f t="shared" si="0"/>
        <v>-0.54021991501292332</v>
      </c>
      <c r="K50" s="19" t="s">
        <v>3</v>
      </c>
      <c r="L50" s="19" t="s">
        <v>63</v>
      </c>
      <c r="M50" s="6" t="s">
        <v>69</v>
      </c>
      <c r="N50" s="7">
        <v>166847</v>
      </c>
      <c r="O50" s="7">
        <v>172840</v>
      </c>
      <c r="P50" s="4">
        <f t="shared" si="1"/>
        <v>3.5919135495393981E-2</v>
      </c>
    </row>
    <row r="51" spans="1:16">
      <c r="A51" s="19" t="s">
        <v>3</v>
      </c>
      <c r="B51" s="19" t="s">
        <v>63</v>
      </c>
      <c r="C51" s="6" t="s">
        <v>66</v>
      </c>
      <c r="D51" s="7">
        <v>132460</v>
      </c>
      <c r="E51" s="7">
        <v>44468</v>
      </c>
      <c r="F51" s="4">
        <f t="shared" si="0"/>
        <v>-0.66429110674920733</v>
      </c>
      <c r="K51" s="19" t="s">
        <v>3</v>
      </c>
      <c r="L51" s="19" t="s">
        <v>63</v>
      </c>
      <c r="M51" s="6" t="s">
        <v>68</v>
      </c>
      <c r="N51" s="7">
        <v>345735</v>
      </c>
      <c r="O51" s="7">
        <v>250461</v>
      </c>
      <c r="P51" s="4">
        <f t="shared" si="1"/>
        <v>-0.27556943902121567</v>
      </c>
    </row>
    <row r="52" spans="1:16">
      <c r="A52" s="19" t="s">
        <v>3</v>
      </c>
      <c r="B52" s="19" t="s">
        <v>63</v>
      </c>
      <c r="C52" s="6" t="s">
        <v>65</v>
      </c>
      <c r="D52" s="7">
        <v>210454</v>
      </c>
      <c r="E52" s="7">
        <v>212071</v>
      </c>
      <c r="F52" s="4">
        <f t="shared" si="0"/>
        <v>7.6833892442053848E-3</v>
      </c>
      <c r="K52" s="19" t="s">
        <v>3</v>
      </c>
      <c r="L52" s="19" t="s">
        <v>63</v>
      </c>
      <c r="M52" s="6" t="s">
        <v>67</v>
      </c>
      <c r="N52" s="7">
        <v>152811</v>
      </c>
      <c r="O52" s="7">
        <v>104954</v>
      </c>
      <c r="P52" s="4">
        <f t="shared" si="1"/>
        <v>-0.31317771626388152</v>
      </c>
    </row>
    <row r="53" spans="1:16">
      <c r="A53" s="19" t="s">
        <v>3</v>
      </c>
      <c r="B53" s="19" t="s">
        <v>63</v>
      </c>
      <c r="C53" s="6" t="s">
        <v>64</v>
      </c>
      <c r="D53" s="7">
        <v>45028</v>
      </c>
      <c r="E53" s="7">
        <v>44808</v>
      </c>
      <c r="F53" s="4">
        <f t="shared" si="0"/>
        <v>-4.8858488051878833E-3</v>
      </c>
      <c r="K53" s="19" t="s">
        <v>3</v>
      </c>
      <c r="L53" s="19" t="s">
        <v>63</v>
      </c>
      <c r="M53" s="6" t="s">
        <v>66</v>
      </c>
      <c r="N53" s="7">
        <v>20000</v>
      </c>
      <c r="O53" s="7">
        <v>44468</v>
      </c>
      <c r="P53" s="4">
        <f t="shared" si="1"/>
        <v>1.2234</v>
      </c>
    </row>
    <row r="54" spans="1:16">
      <c r="A54" s="19" t="s">
        <v>3</v>
      </c>
      <c r="B54" s="19" t="s">
        <v>63</v>
      </c>
      <c r="C54" s="6" t="s">
        <v>62</v>
      </c>
      <c r="D54" s="7">
        <v>58104</v>
      </c>
      <c r="E54" s="7">
        <v>15425</v>
      </c>
      <c r="F54" s="4">
        <f t="shared" si="0"/>
        <v>-0.73452774335673965</v>
      </c>
      <c r="K54" s="19" t="s">
        <v>3</v>
      </c>
      <c r="L54" s="19" t="s">
        <v>63</v>
      </c>
      <c r="M54" s="6" t="s">
        <v>65</v>
      </c>
      <c r="N54" s="7">
        <v>378713</v>
      </c>
      <c r="O54" s="7">
        <v>212071</v>
      </c>
      <c r="P54" s="4">
        <f t="shared" si="1"/>
        <v>-0.44002186352198103</v>
      </c>
    </row>
    <row r="55" spans="1:16">
      <c r="A55" s="19" t="s">
        <v>3</v>
      </c>
      <c r="B55" s="19" t="s">
        <v>53</v>
      </c>
      <c r="C55" s="13" t="s">
        <v>0</v>
      </c>
      <c r="D55" s="12">
        <v>458698</v>
      </c>
      <c r="E55" s="12">
        <v>789125</v>
      </c>
      <c r="F55" s="4">
        <f t="shared" si="0"/>
        <v>0.72035849295178966</v>
      </c>
      <c r="K55" s="19" t="s">
        <v>3</v>
      </c>
      <c r="L55" s="19" t="s">
        <v>63</v>
      </c>
      <c r="M55" s="6" t="s">
        <v>64</v>
      </c>
      <c r="N55" s="7">
        <v>191818</v>
      </c>
      <c r="O55" s="7">
        <v>44808</v>
      </c>
      <c r="P55" s="4">
        <f t="shared" si="1"/>
        <v>-0.76640357005077731</v>
      </c>
    </row>
    <row r="56" spans="1:16">
      <c r="A56" s="19" t="s">
        <v>3</v>
      </c>
      <c r="B56" s="19" t="s">
        <v>53</v>
      </c>
      <c r="C56" s="6" t="s">
        <v>61</v>
      </c>
      <c r="D56" s="7">
        <v>53216</v>
      </c>
      <c r="E56" s="7">
        <v>62478</v>
      </c>
      <c r="F56" s="4">
        <f t="shared" si="0"/>
        <v>0.17404539987973541</v>
      </c>
      <c r="K56" s="19" t="s">
        <v>3</v>
      </c>
      <c r="L56" s="19" t="s">
        <v>63</v>
      </c>
      <c r="M56" s="6" t="s">
        <v>62</v>
      </c>
      <c r="N56" s="7">
        <v>5535</v>
      </c>
      <c r="O56" s="7">
        <v>15425</v>
      </c>
      <c r="P56" s="4">
        <f t="shared" si="1"/>
        <v>1.7868112014453479</v>
      </c>
    </row>
    <row r="57" spans="1:16">
      <c r="A57" s="19" t="s">
        <v>3</v>
      </c>
      <c r="B57" s="19" t="s">
        <v>53</v>
      </c>
      <c r="C57" s="6" t="s">
        <v>151</v>
      </c>
      <c r="D57" s="7">
        <v>237836</v>
      </c>
      <c r="E57" s="7">
        <v>1542</v>
      </c>
      <c r="F57" s="4">
        <f t="shared" si="0"/>
        <v>-0.99351654080963347</v>
      </c>
      <c r="K57" s="19" t="s">
        <v>3</v>
      </c>
      <c r="L57" s="19" t="s">
        <v>53</v>
      </c>
      <c r="M57" s="13" t="s">
        <v>0</v>
      </c>
      <c r="N57" s="12">
        <v>380326</v>
      </c>
      <c r="O57" s="12">
        <v>789125</v>
      </c>
      <c r="P57" s="4">
        <f t="shared" si="1"/>
        <v>1.0748647213180271</v>
      </c>
    </row>
    <row r="58" spans="1:16">
      <c r="A58" s="19" t="s">
        <v>3</v>
      </c>
      <c r="B58" s="19" t="s">
        <v>53</v>
      </c>
      <c r="C58" s="6" t="s">
        <v>60</v>
      </c>
      <c r="D58" s="7">
        <v>8077</v>
      </c>
      <c r="E58" s="7">
        <v>2061</v>
      </c>
      <c r="F58" s="4">
        <f t="shared" si="0"/>
        <v>-0.74483100160950844</v>
      </c>
      <c r="K58" s="19" t="s">
        <v>3</v>
      </c>
      <c r="L58" s="19" t="s">
        <v>53</v>
      </c>
      <c r="M58" s="6" t="s">
        <v>61</v>
      </c>
      <c r="N58" s="7">
        <v>22796</v>
      </c>
      <c r="O58" s="7">
        <v>62478</v>
      </c>
      <c r="P58" s="4">
        <f t="shared" si="1"/>
        <v>1.7407439901737147</v>
      </c>
    </row>
    <row r="59" spans="1:16">
      <c r="A59" s="19" t="s">
        <v>3</v>
      </c>
      <c r="B59" s="19" t="s">
        <v>53</v>
      </c>
      <c r="C59" s="6" t="s">
        <v>59</v>
      </c>
      <c r="D59" s="7"/>
      <c r="E59" s="7">
        <v>12178</v>
      </c>
      <c r="F59" s="4"/>
      <c r="K59" s="19" t="s">
        <v>3</v>
      </c>
      <c r="L59" s="19" t="s">
        <v>53</v>
      </c>
      <c r="M59" s="6" t="s">
        <v>151</v>
      </c>
      <c r="N59" s="7"/>
      <c r="O59" s="7">
        <v>1542</v>
      </c>
      <c r="P59" s="4"/>
    </row>
    <row r="60" spans="1:16">
      <c r="A60" s="19" t="s">
        <v>3</v>
      </c>
      <c r="B60" s="19" t="s">
        <v>53</v>
      </c>
      <c r="C60" s="6" t="s">
        <v>58</v>
      </c>
      <c r="D60" s="7">
        <v>11217</v>
      </c>
      <c r="E60" s="7">
        <v>11000</v>
      </c>
      <c r="F60" s="4">
        <f t="shared" si="0"/>
        <v>-1.9345636088080591E-2</v>
      </c>
      <c r="K60" s="19" t="s">
        <v>3</v>
      </c>
      <c r="L60" s="19" t="s">
        <v>53</v>
      </c>
      <c r="M60" s="6" t="s">
        <v>60</v>
      </c>
      <c r="N60" s="7"/>
      <c r="O60" s="7">
        <v>2061</v>
      </c>
      <c r="P60" s="4"/>
    </row>
    <row r="61" spans="1:16">
      <c r="A61" s="19" t="s">
        <v>3</v>
      </c>
      <c r="B61" s="19" t="s">
        <v>53</v>
      </c>
      <c r="C61" s="6" t="s">
        <v>150</v>
      </c>
      <c r="D61" s="7">
        <v>48576</v>
      </c>
      <c r="E61" s="7">
        <v>64897</v>
      </c>
      <c r="F61" s="4">
        <f t="shared" si="0"/>
        <v>0.33598896574440051</v>
      </c>
      <c r="K61" s="19" t="s">
        <v>3</v>
      </c>
      <c r="L61" s="19" t="s">
        <v>53</v>
      </c>
      <c r="M61" s="6" t="s">
        <v>177</v>
      </c>
      <c r="N61" s="7">
        <v>2754</v>
      </c>
      <c r="O61" s="7"/>
      <c r="P61" s="4">
        <f t="shared" si="1"/>
        <v>-1</v>
      </c>
    </row>
    <row r="62" spans="1:16">
      <c r="A62" s="19" t="s">
        <v>3</v>
      </c>
      <c r="B62" s="19" t="s">
        <v>53</v>
      </c>
      <c r="C62" s="6" t="s">
        <v>57</v>
      </c>
      <c r="D62" s="7">
        <v>1150</v>
      </c>
      <c r="E62" s="7">
        <v>8070</v>
      </c>
      <c r="F62" s="4">
        <f t="shared" si="0"/>
        <v>6.017391304347826</v>
      </c>
      <c r="K62" s="19" t="s">
        <v>3</v>
      </c>
      <c r="L62" s="19" t="s">
        <v>53</v>
      </c>
      <c r="M62" s="6" t="s">
        <v>59</v>
      </c>
      <c r="N62" s="7"/>
      <c r="O62" s="7">
        <v>12178</v>
      </c>
      <c r="P62" s="4"/>
    </row>
    <row r="63" spans="1:16">
      <c r="A63" s="19" t="s">
        <v>3</v>
      </c>
      <c r="B63" s="19" t="s">
        <v>53</v>
      </c>
      <c r="C63" s="6" t="s">
        <v>149</v>
      </c>
      <c r="D63" s="7">
        <v>2695</v>
      </c>
      <c r="E63" s="7">
        <v>113102</v>
      </c>
      <c r="F63" s="4">
        <f t="shared" si="0"/>
        <v>40.967346938775513</v>
      </c>
      <c r="K63" s="19" t="s">
        <v>3</v>
      </c>
      <c r="L63" s="19" t="s">
        <v>53</v>
      </c>
      <c r="M63" s="6" t="s">
        <v>58</v>
      </c>
      <c r="N63" s="7"/>
      <c r="O63" s="7">
        <v>11000</v>
      </c>
      <c r="P63" s="4"/>
    </row>
    <row r="64" spans="1:16">
      <c r="A64" s="19" t="s">
        <v>3</v>
      </c>
      <c r="B64" s="19" t="s">
        <v>53</v>
      </c>
      <c r="C64" s="6" t="s">
        <v>148</v>
      </c>
      <c r="D64" s="7"/>
      <c r="E64" s="7">
        <v>710</v>
      </c>
      <c r="F64" s="4"/>
      <c r="K64" s="19" t="s">
        <v>3</v>
      </c>
      <c r="L64" s="19" t="s">
        <v>53</v>
      </c>
      <c r="M64" s="6" t="s">
        <v>150</v>
      </c>
      <c r="N64" s="7">
        <v>68297</v>
      </c>
      <c r="O64" s="7">
        <v>64897</v>
      </c>
      <c r="P64" s="4">
        <f t="shared" si="1"/>
        <v>-4.9782567316280363E-2</v>
      </c>
    </row>
    <row r="65" spans="1:16">
      <c r="A65" s="19" t="s">
        <v>3</v>
      </c>
      <c r="B65" s="19" t="s">
        <v>53</v>
      </c>
      <c r="C65" s="6" t="s">
        <v>158</v>
      </c>
      <c r="D65" s="7">
        <v>11578</v>
      </c>
      <c r="E65" s="7">
        <v>1729</v>
      </c>
      <c r="F65" s="4">
        <f t="shared" si="0"/>
        <v>-0.8506650544135429</v>
      </c>
      <c r="K65" s="19" t="s">
        <v>3</v>
      </c>
      <c r="L65" s="19" t="s">
        <v>53</v>
      </c>
      <c r="M65" s="6" t="s">
        <v>57</v>
      </c>
      <c r="N65" s="7">
        <v>15571</v>
      </c>
      <c r="O65" s="7">
        <v>8070</v>
      </c>
      <c r="P65" s="4">
        <f t="shared" si="1"/>
        <v>-0.48172885492261253</v>
      </c>
    </row>
    <row r="66" spans="1:16">
      <c r="A66" s="19" t="s">
        <v>3</v>
      </c>
      <c r="B66" s="19" t="s">
        <v>53</v>
      </c>
      <c r="C66" s="6" t="s">
        <v>56</v>
      </c>
      <c r="D66" s="7">
        <v>780</v>
      </c>
      <c r="E66" s="7"/>
      <c r="F66" s="4">
        <f t="shared" si="0"/>
        <v>-1</v>
      </c>
      <c r="K66" s="19" t="s">
        <v>3</v>
      </c>
      <c r="L66" s="19" t="s">
        <v>53</v>
      </c>
      <c r="M66" s="6" t="s">
        <v>149</v>
      </c>
      <c r="N66" s="7">
        <v>36934</v>
      </c>
      <c r="O66" s="7">
        <v>113102</v>
      </c>
      <c r="P66" s="4">
        <f t="shared" si="1"/>
        <v>2.0622732441652678</v>
      </c>
    </row>
    <row r="67" spans="1:16">
      <c r="A67" s="19" t="s">
        <v>3</v>
      </c>
      <c r="B67" s="19" t="s">
        <v>53</v>
      </c>
      <c r="C67" s="6" t="s">
        <v>55</v>
      </c>
      <c r="D67" s="7">
        <v>16484</v>
      </c>
      <c r="E67" s="7"/>
      <c r="F67" s="4">
        <f t="shared" si="0"/>
        <v>-1</v>
      </c>
      <c r="K67" s="19" t="s">
        <v>3</v>
      </c>
      <c r="L67" s="19" t="s">
        <v>53</v>
      </c>
      <c r="M67" s="6" t="s">
        <v>148</v>
      </c>
      <c r="N67" s="7">
        <v>27410</v>
      </c>
      <c r="O67" s="7">
        <v>710</v>
      </c>
      <c r="P67" s="4">
        <f t="shared" si="1"/>
        <v>-0.97409704487413351</v>
      </c>
    </row>
    <row r="68" spans="1:16">
      <c r="A68" s="19" t="s">
        <v>3</v>
      </c>
      <c r="B68" s="19" t="s">
        <v>53</v>
      </c>
      <c r="C68" s="6" t="s">
        <v>54</v>
      </c>
      <c r="D68" s="7">
        <v>63554</v>
      </c>
      <c r="E68" s="7">
        <v>139319</v>
      </c>
      <c r="F68" s="4">
        <f t="shared" ref="F68:F131" si="2">(E68-D68)/D68</f>
        <v>1.1921358215061209</v>
      </c>
      <c r="K68" s="19" t="s">
        <v>3</v>
      </c>
      <c r="L68" s="19" t="s">
        <v>53</v>
      </c>
      <c r="M68" s="6" t="s">
        <v>158</v>
      </c>
      <c r="N68" s="7">
        <v>9095</v>
      </c>
      <c r="O68" s="7">
        <v>1729</v>
      </c>
      <c r="P68" s="4">
        <f t="shared" ref="P68:P131" si="3">(O68-N68)/N68</f>
        <v>-0.80989554700384825</v>
      </c>
    </row>
    <row r="69" spans="1:16">
      <c r="A69" s="19" t="s">
        <v>3</v>
      </c>
      <c r="B69" s="19" t="s">
        <v>53</v>
      </c>
      <c r="C69" s="6" t="s">
        <v>52</v>
      </c>
      <c r="D69" s="7">
        <v>3535</v>
      </c>
      <c r="E69" s="7">
        <v>330819</v>
      </c>
      <c r="F69" s="4">
        <f t="shared" si="2"/>
        <v>92.583875530410182</v>
      </c>
      <c r="K69" s="19" t="s">
        <v>3</v>
      </c>
      <c r="L69" s="19" t="s">
        <v>53</v>
      </c>
      <c r="M69" s="6" t="s">
        <v>55</v>
      </c>
      <c r="N69" s="7">
        <v>8182</v>
      </c>
      <c r="O69" s="7"/>
      <c r="P69" s="4">
        <f t="shared" si="3"/>
        <v>-1</v>
      </c>
    </row>
    <row r="70" spans="1:16">
      <c r="A70" s="19" t="s">
        <v>3</v>
      </c>
      <c r="B70" s="19" t="s">
        <v>53</v>
      </c>
      <c r="C70" s="6" t="s">
        <v>147</v>
      </c>
      <c r="D70" s="7"/>
      <c r="E70" s="7">
        <v>41220</v>
      </c>
      <c r="F70" s="4"/>
      <c r="K70" s="19" t="s">
        <v>3</v>
      </c>
      <c r="L70" s="19" t="s">
        <v>53</v>
      </c>
      <c r="M70" s="6" t="s">
        <v>54</v>
      </c>
      <c r="N70" s="7">
        <v>86424</v>
      </c>
      <c r="O70" s="7">
        <v>139319</v>
      </c>
      <c r="P70" s="4">
        <f t="shared" si="3"/>
        <v>0.61204063686013144</v>
      </c>
    </row>
    <row r="71" spans="1:16">
      <c r="A71" s="19" t="s">
        <v>3</v>
      </c>
      <c r="B71" s="19" t="s">
        <v>43</v>
      </c>
      <c r="C71" s="13" t="s">
        <v>0</v>
      </c>
      <c r="D71" s="12">
        <v>531864</v>
      </c>
      <c r="E71" s="12">
        <v>1531972</v>
      </c>
      <c r="F71" s="4">
        <f t="shared" si="2"/>
        <v>1.8803829550411384</v>
      </c>
      <c r="K71" s="19" t="s">
        <v>3</v>
      </c>
      <c r="L71" s="19" t="s">
        <v>53</v>
      </c>
      <c r="M71" s="6" t="s">
        <v>52</v>
      </c>
      <c r="N71" s="7">
        <v>102863</v>
      </c>
      <c r="O71" s="7">
        <v>330819</v>
      </c>
      <c r="P71" s="4">
        <f t="shared" si="3"/>
        <v>2.2161126935827267</v>
      </c>
    </row>
    <row r="72" spans="1:16">
      <c r="A72" s="19" t="s">
        <v>3</v>
      </c>
      <c r="B72" s="19" t="s">
        <v>43</v>
      </c>
      <c r="C72" s="6" t="s">
        <v>146</v>
      </c>
      <c r="D72" s="7">
        <v>10480</v>
      </c>
      <c r="E72" s="7">
        <v>68634</v>
      </c>
      <c r="F72" s="4">
        <f t="shared" si="2"/>
        <v>5.5490458015267174</v>
      </c>
      <c r="K72" s="19" t="s">
        <v>3</v>
      </c>
      <c r="L72" s="19" t="s">
        <v>53</v>
      </c>
      <c r="M72" s="6" t="s">
        <v>147</v>
      </c>
      <c r="N72" s="7"/>
      <c r="O72" s="7">
        <v>41220</v>
      </c>
      <c r="P72" s="4"/>
    </row>
    <row r="73" spans="1:16">
      <c r="A73" s="19" t="s">
        <v>3</v>
      </c>
      <c r="B73" s="19" t="s">
        <v>43</v>
      </c>
      <c r="C73" s="6" t="s">
        <v>51</v>
      </c>
      <c r="D73" s="7"/>
      <c r="E73" s="7">
        <v>65337</v>
      </c>
      <c r="F73" s="4"/>
      <c r="K73" s="19" t="s">
        <v>3</v>
      </c>
      <c r="L73" s="19" t="s">
        <v>43</v>
      </c>
      <c r="M73" s="13" t="s">
        <v>0</v>
      </c>
      <c r="N73" s="12">
        <v>6391847</v>
      </c>
      <c r="O73" s="12">
        <v>1531972</v>
      </c>
      <c r="P73" s="4">
        <f t="shared" si="3"/>
        <v>-0.76032405030971484</v>
      </c>
    </row>
    <row r="74" spans="1:16">
      <c r="A74" s="19" t="s">
        <v>3</v>
      </c>
      <c r="B74" s="19" t="s">
        <v>43</v>
      </c>
      <c r="C74" s="6" t="s">
        <v>171</v>
      </c>
      <c r="D74" s="7"/>
      <c r="E74" s="7">
        <v>12297</v>
      </c>
      <c r="F74" s="4"/>
      <c r="K74" s="19" t="s">
        <v>3</v>
      </c>
      <c r="L74" s="19" t="s">
        <v>43</v>
      </c>
      <c r="M74" s="6" t="s">
        <v>146</v>
      </c>
      <c r="N74" s="7">
        <v>155306</v>
      </c>
      <c r="O74" s="7">
        <v>68634</v>
      </c>
      <c r="P74" s="4">
        <f t="shared" si="3"/>
        <v>-0.55807245051704379</v>
      </c>
    </row>
    <row r="75" spans="1:16">
      <c r="A75" s="19" t="s">
        <v>3</v>
      </c>
      <c r="B75" s="19" t="s">
        <v>43</v>
      </c>
      <c r="C75" s="6" t="s">
        <v>145</v>
      </c>
      <c r="D75" s="7">
        <v>18041</v>
      </c>
      <c r="E75" s="7"/>
      <c r="F75" s="4">
        <f t="shared" si="2"/>
        <v>-1</v>
      </c>
      <c r="K75" s="19" t="s">
        <v>3</v>
      </c>
      <c r="L75" s="19" t="s">
        <v>43</v>
      </c>
      <c r="M75" s="6" t="s">
        <v>51</v>
      </c>
      <c r="N75" s="7"/>
      <c r="O75" s="7">
        <v>65337</v>
      </c>
      <c r="P75" s="4"/>
    </row>
    <row r="76" spans="1:16">
      <c r="A76" s="19" t="s">
        <v>3</v>
      </c>
      <c r="B76" s="19" t="s">
        <v>43</v>
      </c>
      <c r="C76" s="6" t="s">
        <v>144</v>
      </c>
      <c r="D76" s="7">
        <v>45736</v>
      </c>
      <c r="E76" s="7">
        <v>138487</v>
      </c>
      <c r="F76" s="4">
        <f t="shared" si="2"/>
        <v>2.0279648417001925</v>
      </c>
      <c r="K76" s="19" t="s">
        <v>3</v>
      </c>
      <c r="L76" s="19" t="s">
        <v>43</v>
      </c>
      <c r="M76" s="6" t="s">
        <v>171</v>
      </c>
      <c r="N76" s="7">
        <v>16845</v>
      </c>
      <c r="O76" s="7">
        <v>12297</v>
      </c>
      <c r="P76" s="4">
        <f t="shared" si="3"/>
        <v>-0.26999109528049864</v>
      </c>
    </row>
    <row r="77" spans="1:16">
      <c r="A77" s="19" t="s">
        <v>3</v>
      </c>
      <c r="B77" s="19" t="s">
        <v>43</v>
      </c>
      <c r="C77" s="6" t="s">
        <v>50</v>
      </c>
      <c r="D77" s="7">
        <v>3738</v>
      </c>
      <c r="E77" s="7"/>
      <c r="F77" s="4">
        <f t="shared" si="2"/>
        <v>-1</v>
      </c>
      <c r="K77" s="19" t="s">
        <v>3</v>
      </c>
      <c r="L77" s="19" t="s">
        <v>43</v>
      </c>
      <c r="M77" s="6" t="s">
        <v>145</v>
      </c>
      <c r="N77" s="7">
        <v>98131</v>
      </c>
      <c r="O77" s="7"/>
      <c r="P77" s="4">
        <f t="shared" si="3"/>
        <v>-1</v>
      </c>
    </row>
    <row r="78" spans="1:16">
      <c r="A78" s="19" t="s">
        <v>3</v>
      </c>
      <c r="B78" s="19" t="s">
        <v>43</v>
      </c>
      <c r="C78" s="6" t="s">
        <v>49</v>
      </c>
      <c r="D78" s="7"/>
      <c r="E78" s="7">
        <v>21181</v>
      </c>
      <c r="F78" s="4"/>
      <c r="K78" s="19" t="s">
        <v>3</v>
      </c>
      <c r="L78" s="19" t="s">
        <v>43</v>
      </c>
      <c r="M78" s="6" t="s">
        <v>144</v>
      </c>
      <c r="N78" s="7">
        <v>149081</v>
      </c>
      <c r="O78" s="7">
        <v>138487</v>
      </c>
      <c r="P78" s="4">
        <f t="shared" si="3"/>
        <v>-7.1062040099006574E-2</v>
      </c>
    </row>
    <row r="79" spans="1:16">
      <c r="A79" s="19" t="s">
        <v>3</v>
      </c>
      <c r="B79" s="19" t="s">
        <v>43</v>
      </c>
      <c r="C79" s="6" t="s">
        <v>48</v>
      </c>
      <c r="D79" s="7">
        <v>7701</v>
      </c>
      <c r="E79" s="7">
        <v>3045</v>
      </c>
      <c r="F79" s="4">
        <f t="shared" si="2"/>
        <v>-0.60459680560966111</v>
      </c>
      <c r="K79" s="19" t="s">
        <v>3</v>
      </c>
      <c r="L79" s="19" t="s">
        <v>43</v>
      </c>
      <c r="M79" s="6" t="s">
        <v>50</v>
      </c>
      <c r="N79" s="7">
        <v>6673</v>
      </c>
      <c r="O79" s="7"/>
      <c r="P79" s="4">
        <f t="shared" si="3"/>
        <v>-1</v>
      </c>
    </row>
    <row r="80" spans="1:16">
      <c r="A80" s="19" t="s">
        <v>3</v>
      </c>
      <c r="B80" s="19" t="s">
        <v>43</v>
      </c>
      <c r="C80" s="6" t="s">
        <v>47</v>
      </c>
      <c r="D80" s="7">
        <v>267339</v>
      </c>
      <c r="E80" s="7">
        <v>348702</v>
      </c>
      <c r="F80" s="4">
        <f t="shared" si="2"/>
        <v>0.30434392288442763</v>
      </c>
      <c r="K80" s="19" t="s">
        <v>3</v>
      </c>
      <c r="L80" s="19" t="s">
        <v>43</v>
      </c>
      <c r="M80" s="6" t="s">
        <v>49</v>
      </c>
      <c r="N80" s="7">
        <v>41480</v>
      </c>
      <c r="O80" s="7">
        <v>21181</v>
      </c>
      <c r="P80" s="4">
        <f t="shared" si="3"/>
        <v>-0.48936837029893926</v>
      </c>
    </row>
    <row r="81" spans="1:16">
      <c r="A81" s="19" t="s">
        <v>3</v>
      </c>
      <c r="B81" s="19" t="s">
        <v>43</v>
      </c>
      <c r="C81" s="6" t="s">
        <v>46</v>
      </c>
      <c r="D81" s="7">
        <v>4499</v>
      </c>
      <c r="E81" s="7"/>
      <c r="F81" s="4">
        <f t="shared" si="2"/>
        <v>-1</v>
      </c>
      <c r="K81" s="19" t="s">
        <v>3</v>
      </c>
      <c r="L81" s="19" t="s">
        <v>43</v>
      </c>
      <c r="M81" s="6" t="s">
        <v>48</v>
      </c>
      <c r="N81" s="7">
        <v>10532</v>
      </c>
      <c r="O81" s="7">
        <v>3045</v>
      </c>
      <c r="P81" s="4">
        <f t="shared" si="3"/>
        <v>-0.71088112419293581</v>
      </c>
    </row>
    <row r="82" spans="1:16">
      <c r="A82" s="19" t="s">
        <v>3</v>
      </c>
      <c r="B82" s="19" t="s">
        <v>43</v>
      </c>
      <c r="C82" s="6" t="s">
        <v>143</v>
      </c>
      <c r="D82" s="7">
        <v>21133</v>
      </c>
      <c r="E82" s="7"/>
      <c r="F82" s="4">
        <f t="shared" si="2"/>
        <v>-1</v>
      </c>
      <c r="K82" s="19" t="s">
        <v>3</v>
      </c>
      <c r="L82" s="19" t="s">
        <v>43</v>
      </c>
      <c r="M82" s="6" t="s">
        <v>47</v>
      </c>
      <c r="N82" s="7">
        <v>190055</v>
      </c>
      <c r="O82" s="7">
        <v>348702</v>
      </c>
      <c r="P82" s="4">
        <f t="shared" si="3"/>
        <v>0.83474257451790268</v>
      </c>
    </row>
    <row r="83" spans="1:16">
      <c r="A83" s="19" t="s">
        <v>3</v>
      </c>
      <c r="B83" s="19" t="s">
        <v>43</v>
      </c>
      <c r="C83" s="6" t="s">
        <v>159</v>
      </c>
      <c r="D83" s="7"/>
      <c r="E83" s="7">
        <v>39267</v>
      </c>
      <c r="F83" s="4"/>
      <c r="K83" s="19" t="s">
        <v>3</v>
      </c>
      <c r="L83" s="19" t="s">
        <v>43</v>
      </c>
      <c r="M83" s="6" t="s">
        <v>178</v>
      </c>
      <c r="N83" s="7">
        <v>14691</v>
      </c>
      <c r="O83" s="7"/>
      <c r="P83" s="4">
        <f t="shared" si="3"/>
        <v>-1</v>
      </c>
    </row>
    <row r="84" spans="1:16">
      <c r="A84" s="19" t="s">
        <v>3</v>
      </c>
      <c r="B84" s="19" t="s">
        <v>43</v>
      </c>
      <c r="C84" s="6" t="s">
        <v>163</v>
      </c>
      <c r="D84" s="7">
        <v>37949</v>
      </c>
      <c r="E84" s="7"/>
      <c r="F84" s="4">
        <f t="shared" si="2"/>
        <v>-1</v>
      </c>
      <c r="K84" s="19" t="s">
        <v>3</v>
      </c>
      <c r="L84" s="19" t="s">
        <v>43</v>
      </c>
      <c r="M84" s="6" t="s">
        <v>159</v>
      </c>
      <c r="N84" s="7"/>
      <c r="O84" s="7">
        <v>39267</v>
      </c>
      <c r="P84" s="4"/>
    </row>
    <row r="85" spans="1:16">
      <c r="A85" s="19" t="s">
        <v>3</v>
      </c>
      <c r="B85" s="19" t="s">
        <v>43</v>
      </c>
      <c r="C85" s="6" t="s">
        <v>142</v>
      </c>
      <c r="D85" s="7">
        <v>33511</v>
      </c>
      <c r="E85" s="7">
        <v>100771</v>
      </c>
      <c r="F85" s="4">
        <f t="shared" si="2"/>
        <v>2.0071021455641431</v>
      </c>
      <c r="K85" s="19" t="s">
        <v>3</v>
      </c>
      <c r="L85" s="19" t="s">
        <v>43</v>
      </c>
      <c r="M85" s="6" t="s">
        <v>163</v>
      </c>
      <c r="N85" s="7">
        <v>7610</v>
      </c>
      <c r="O85" s="7"/>
      <c r="P85" s="4">
        <f t="shared" si="3"/>
        <v>-1</v>
      </c>
    </row>
    <row r="86" spans="1:16">
      <c r="A86" s="19" t="s">
        <v>3</v>
      </c>
      <c r="B86" s="19" t="s">
        <v>43</v>
      </c>
      <c r="C86" s="6" t="s">
        <v>141</v>
      </c>
      <c r="D86" s="7">
        <v>2239</v>
      </c>
      <c r="E86" s="7">
        <v>145159</v>
      </c>
      <c r="F86" s="4">
        <f t="shared" si="2"/>
        <v>63.832067887449753</v>
      </c>
      <c r="K86" s="19" t="s">
        <v>3</v>
      </c>
      <c r="L86" s="19" t="s">
        <v>43</v>
      </c>
      <c r="M86" s="6" t="s">
        <v>142</v>
      </c>
      <c r="N86" s="7">
        <v>57349</v>
      </c>
      <c r="O86" s="7">
        <v>100771</v>
      </c>
      <c r="P86" s="4">
        <f t="shared" si="3"/>
        <v>0.7571535685016304</v>
      </c>
    </row>
    <row r="87" spans="1:16">
      <c r="A87" s="19" t="s">
        <v>3</v>
      </c>
      <c r="B87" s="19" t="s">
        <v>43</v>
      </c>
      <c r="C87" s="6" t="s">
        <v>164</v>
      </c>
      <c r="D87" s="7">
        <v>7175</v>
      </c>
      <c r="E87" s="7">
        <v>24753</v>
      </c>
      <c r="F87" s="4">
        <f t="shared" si="2"/>
        <v>2.4498954703832752</v>
      </c>
      <c r="K87" s="19" t="s">
        <v>3</v>
      </c>
      <c r="L87" s="19" t="s">
        <v>43</v>
      </c>
      <c r="M87" s="6" t="s">
        <v>141</v>
      </c>
      <c r="N87" s="7">
        <v>69715</v>
      </c>
      <c r="O87" s="7">
        <v>145159</v>
      </c>
      <c r="P87" s="4">
        <f t="shared" si="3"/>
        <v>1.0821774367065911</v>
      </c>
    </row>
    <row r="88" spans="1:16">
      <c r="A88" s="19" t="s">
        <v>3</v>
      </c>
      <c r="B88" s="19" t="s">
        <v>43</v>
      </c>
      <c r="C88" s="6" t="s">
        <v>139</v>
      </c>
      <c r="D88" s="7">
        <v>2500</v>
      </c>
      <c r="E88" s="7">
        <v>289362</v>
      </c>
      <c r="F88" s="4">
        <f t="shared" si="2"/>
        <v>114.7448</v>
      </c>
      <c r="K88" s="19" t="s">
        <v>3</v>
      </c>
      <c r="L88" s="19" t="s">
        <v>43</v>
      </c>
      <c r="M88" s="6" t="s">
        <v>164</v>
      </c>
      <c r="N88" s="7">
        <v>36627</v>
      </c>
      <c r="O88" s="7">
        <v>24753</v>
      </c>
      <c r="P88" s="4">
        <f t="shared" si="3"/>
        <v>-0.32418707510852651</v>
      </c>
    </row>
    <row r="89" spans="1:16">
      <c r="A89" s="19" t="s">
        <v>3</v>
      </c>
      <c r="B89" s="19" t="s">
        <v>43</v>
      </c>
      <c r="C89" s="6" t="s">
        <v>172</v>
      </c>
      <c r="D89" s="7"/>
      <c r="E89" s="7">
        <v>18414</v>
      </c>
      <c r="F89" s="4"/>
      <c r="K89" s="19" t="s">
        <v>3</v>
      </c>
      <c r="L89" s="19" t="s">
        <v>43</v>
      </c>
      <c r="M89" s="6" t="s">
        <v>139</v>
      </c>
      <c r="N89" s="7">
        <v>3434379</v>
      </c>
      <c r="O89" s="7">
        <v>289362</v>
      </c>
      <c r="P89" s="4">
        <f t="shared" si="3"/>
        <v>-0.91574546664768219</v>
      </c>
    </row>
    <row r="90" spans="1:16">
      <c r="A90" s="19" t="s">
        <v>3</v>
      </c>
      <c r="B90" s="19" t="s">
        <v>43</v>
      </c>
      <c r="C90" s="6" t="s">
        <v>138</v>
      </c>
      <c r="D90" s="7">
        <v>2250</v>
      </c>
      <c r="E90" s="7">
        <v>5310</v>
      </c>
      <c r="F90" s="4">
        <f t="shared" si="2"/>
        <v>1.36</v>
      </c>
      <c r="K90" s="19" t="s">
        <v>3</v>
      </c>
      <c r="L90" s="19" t="s">
        <v>43</v>
      </c>
      <c r="M90" s="6" t="s">
        <v>172</v>
      </c>
      <c r="N90" s="7">
        <v>15638</v>
      </c>
      <c r="O90" s="7">
        <v>18414</v>
      </c>
      <c r="P90" s="4">
        <f t="shared" si="3"/>
        <v>0.17751630643304769</v>
      </c>
    </row>
    <row r="91" spans="1:16">
      <c r="A91" s="19" t="s">
        <v>3</v>
      </c>
      <c r="B91" s="19" t="s">
        <v>43</v>
      </c>
      <c r="C91" s="6" t="s">
        <v>44</v>
      </c>
      <c r="D91" s="7"/>
      <c r="E91" s="7">
        <v>4701</v>
      </c>
      <c r="F91" s="4"/>
      <c r="K91" s="19" t="s">
        <v>3</v>
      </c>
      <c r="L91" s="19" t="s">
        <v>43</v>
      </c>
      <c r="M91" s="6" t="s">
        <v>138</v>
      </c>
      <c r="N91" s="7">
        <v>115043</v>
      </c>
      <c r="O91" s="7">
        <v>5310</v>
      </c>
      <c r="P91" s="4">
        <f t="shared" si="3"/>
        <v>-0.95384334553167072</v>
      </c>
    </row>
    <row r="92" spans="1:16">
      <c r="A92" s="19" t="s">
        <v>3</v>
      </c>
      <c r="B92" s="19" t="s">
        <v>43</v>
      </c>
      <c r="C92" s="6" t="s">
        <v>179</v>
      </c>
      <c r="D92" s="7"/>
      <c r="E92" s="7">
        <v>15203</v>
      </c>
      <c r="F92" s="4"/>
      <c r="K92" s="19" t="s">
        <v>3</v>
      </c>
      <c r="L92" s="19" t="s">
        <v>43</v>
      </c>
      <c r="M92" s="6" t="s">
        <v>44</v>
      </c>
      <c r="N92" s="7"/>
      <c r="O92" s="7">
        <v>4701</v>
      </c>
      <c r="P92" s="4"/>
    </row>
    <row r="93" spans="1:16">
      <c r="A93" s="19" t="s">
        <v>3</v>
      </c>
      <c r="B93" s="19" t="s">
        <v>43</v>
      </c>
      <c r="C93" s="6" t="s">
        <v>137</v>
      </c>
      <c r="D93" s="7"/>
      <c r="E93" s="7">
        <v>101856</v>
      </c>
      <c r="F93" s="4"/>
      <c r="K93" s="19" t="s">
        <v>3</v>
      </c>
      <c r="L93" s="19" t="s">
        <v>43</v>
      </c>
      <c r="M93" s="6" t="s">
        <v>179</v>
      </c>
      <c r="N93" s="7">
        <v>30129</v>
      </c>
      <c r="O93" s="7">
        <v>15203</v>
      </c>
      <c r="P93" s="4">
        <f t="shared" si="3"/>
        <v>-0.49540310000331905</v>
      </c>
    </row>
    <row r="94" spans="1:16">
      <c r="A94" s="19" t="s">
        <v>3</v>
      </c>
      <c r="B94" s="19" t="s">
        <v>43</v>
      </c>
      <c r="C94" s="6" t="s">
        <v>136</v>
      </c>
      <c r="D94" s="7">
        <v>1244</v>
      </c>
      <c r="E94" s="7">
        <v>63392</v>
      </c>
      <c r="F94" s="4">
        <f t="shared" si="2"/>
        <v>49.958199356913184</v>
      </c>
      <c r="K94" s="19" t="s">
        <v>3</v>
      </c>
      <c r="L94" s="19" t="s">
        <v>43</v>
      </c>
      <c r="M94" s="6" t="s">
        <v>137</v>
      </c>
      <c r="N94" s="7">
        <v>1841444</v>
      </c>
      <c r="O94" s="7">
        <v>101856</v>
      </c>
      <c r="P94" s="4">
        <f t="shared" si="3"/>
        <v>-0.94468688702996129</v>
      </c>
    </row>
    <row r="95" spans="1:16">
      <c r="A95" s="19" t="s">
        <v>3</v>
      </c>
      <c r="B95" s="19" t="s">
        <v>43</v>
      </c>
      <c r="C95" s="6" t="s">
        <v>42</v>
      </c>
      <c r="D95" s="7">
        <v>62334</v>
      </c>
      <c r="E95" s="7">
        <v>59620</v>
      </c>
      <c r="F95" s="4">
        <f t="shared" si="2"/>
        <v>-4.3539641287258957E-2</v>
      </c>
      <c r="K95" s="19" t="s">
        <v>3</v>
      </c>
      <c r="L95" s="19" t="s">
        <v>43</v>
      </c>
      <c r="M95" s="6" t="s">
        <v>136</v>
      </c>
      <c r="N95" s="7">
        <v>58054</v>
      </c>
      <c r="O95" s="7">
        <v>63392</v>
      </c>
      <c r="P95" s="4">
        <f t="shared" si="3"/>
        <v>9.1948875185172432E-2</v>
      </c>
    </row>
    <row r="96" spans="1:16">
      <c r="A96" s="19" t="s">
        <v>3</v>
      </c>
      <c r="B96" s="19" t="s">
        <v>43</v>
      </c>
      <c r="C96" s="6" t="s">
        <v>160</v>
      </c>
      <c r="D96" s="7"/>
      <c r="E96" s="7">
        <v>5519</v>
      </c>
      <c r="F96" s="4"/>
      <c r="K96" s="19" t="s">
        <v>3</v>
      </c>
      <c r="L96" s="19" t="s">
        <v>43</v>
      </c>
      <c r="M96" s="6" t="s">
        <v>42</v>
      </c>
      <c r="N96" s="7">
        <v>43065</v>
      </c>
      <c r="O96" s="7">
        <v>59620</v>
      </c>
      <c r="P96" s="4">
        <f t="shared" si="3"/>
        <v>0.38441890166028098</v>
      </c>
    </row>
    <row r="97" spans="1:16">
      <c r="A97" s="19" t="s">
        <v>3</v>
      </c>
      <c r="B97" s="19" t="s">
        <v>43</v>
      </c>
      <c r="C97" s="6" t="s">
        <v>135</v>
      </c>
      <c r="D97" s="7"/>
      <c r="E97" s="7">
        <v>962</v>
      </c>
      <c r="F97" s="4"/>
      <c r="K97" s="19" t="s">
        <v>3</v>
      </c>
      <c r="L97" s="19" t="s">
        <v>43</v>
      </c>
      <c r="M97" s="6" t="s">
        <v>160</v>
      </c>
      <c r="N97" s="7"/>
      <c r="O97" s="7">
        <v>5519</v>
      </c>
      <c r="P97" s="4"/>
    </row>
    <row r="98" spans="1:16">
      <c r="A98" s="19" t="s">
        <v>3</v>
      </c>
      <c r="B98" s="19" t="s">
        <v>43</v>
      </c>
      <c r="C98" s="6" t="s">
        <v>170</v>
      </c>
      <c r="D98" s="7">
        <v>3995</v>
      </c>
      <c r="E98" s="7"/>
      <c r="F98" s="4">
        <f t="shared" si="2"/>
        <v>-1</v>
      </c>
      <c r="K98" s="19" t="s">
        <v>3</v>
      </c>
      <c r="L98" s="19" t="s">
        <v>43</v>
      </c>
      <c r="M98" s="6" t="s">
        <v>135</v>
      </c>
      <c r="N98" s="7"/>
      <c r="O98" s="7">
        <v>962</v>
      </c>
      <c r="P98" s="4"/>
    </row>
    <row r="99" spans="1:16">
      <c r="A99" s="19" t="s">
        <v>3</v>
      </c>
      <c r="B99" s="19" t="s">
        <v>26</v>
      </c>
      <c r="C99" s="13" t="s">
        <v>0</v>
      </c>
      <c r="D99" s="12">
        <v>4458533</v>
      </c>
      <c r="E99" s="12">
        <v>7081710</v>
      </c>
      <c r="F99" s="4">
        <f t="shared" si="2"/>
        <v>0.58834980025941264</v>
      </c>
      <c r="K99" s="19" t="s">
        <v>3</v>
      </c>
      <c r="L99" s="19" t="s">
        <v>26</v>
      </c>
      <c r="M99" s="13" t="s">
        <v>0</v>
      </c>
      <c r="N99" s="12">
        <v>9064973</v>
      </c>
      <c r="O99" s="12">
        <v>7081710</v>
      </c>
      <c r="P99" s="4">
        <f t="shared" si="3"/>
        <v>-0.21878311165405567</v>
      </c>
    </row>
    <row r="100" spans="1:16">
      <c r="A100" s="19" t="s">
        <v>3</v>
      </c>
      <c r="B100" s="19" t="s">
        <v>26</v>
      </c>
      <c r="C100" s="6" t="s">
        <v>134</v>
      </c>
      <c r="D100" s="7"/>
      <c r="E100" s="7">
        <v>14725</v>
      </c>
      <c r="F100" s="4"/>
      <c r="K100" s="19" t="s">
        <v>3</v>
      </c>
      <c r="L100" s="19" t="s">
        <v>26</v>
      </c>
      <c r="M100" s="6" t="s">
        <v>134</v>
      </c>
      <c r="N100" s="7"/>
      <c r="O100" s="7">
        <v>14725</v>
      </c>
      <c r="P100" s="4"/>
    </row>
    <row r="101" spans="1:16">
      <c r="A101" s="19" t="s">
        <v>3</v>
      </c>
      <c r="B101" s="19" t="s">
        <v>26</v>
      </c>
      <c r="C101" s="6" t="s">
        <v>41</v>
      </c>
      <c r="D101" s="7">
        <v>130479</v>
      </c>
      <c r="E101" s="7">
        <v>29629</v>
      </c>
      <c r="F101" s="4">
        <f t="shared" si="2"/>
        <v>-0.77292131300822353</v>
      </c>
      <c r="K101" s="19" t="s">
        <v>3</v>
      </c>
      <c r="L101" s="19" t="s">
        <v>26</v>
      </c>
      <c r="M101" s="6" t="s">
        <v>41</v>
      </c>
      <c r="N101" s="7">
        <v>68367</v>
      </c>
      <c r="O101" s="7">
        <v>29629</v>
      </c>
      <c r="P101" s="4">
        <f t="shared" si="3"/>
        <v>-0.56661839776500356</v>
      </c>
    </row>
    <row r="102" spans="1:16">
      <c r="A102" s="19" t="s">
        <v>3</v>
      </c>
      <c r="B102" s="19" t="s">
        <v>26</v>
      </c>
      <c r="C102" s="6" t="s">
        <v>40</v>
      </c>
      <c r="D102" s="7">
        <v>45260</v>
      </c>
      <c r="E102" s="7">
        <v>61110</v>
      </c>
      <c r="F102" s="4">
        <f t="shared" si="2"/>
        <v>0.35019885108263366</v>
      </c>
      <c r="K102" s="19" t="s">
        <v>3</v>
      </c>
      <c r="L102" s="19" t="s">
        <v>26</v>
      </c>
      <c r="M102" s="6" t="s">
        <v>40</v>
      </c>
      <c r="N102" s="7">
        <v>105509</v>
      </c>
      <c r="O102" s="7">
        <v>61110</v>
      </c>
      <c r="P102" s="4">
        <f t="shared" si="3"/>
        <v>-0.420807703608223</v>
      </c>
    </row>
    <row r="103" spans="1:16">
      <c r="A103" s="19" t="s">
        <v>3</v>
      </c>
      <c r="B103" s="19" t="s">
        <v>26</v>
      </c>
      <c r="C103" s="6" t="s">
        <v>39</v>
      </c>
      <c r="D103" s="7"/>
      <c r="E103" s="7">
        <v>14353</v>
      </c>
      <c r="F103" s="4"/>
      <c r="K103" s="19" t="s">
        <v>3</v>
      </c>
      <c r="L103" s="19" t="s">
        <v>26</v>
      </c>
      <c r="M103" s="6" t="s">
        <v>39</v>
      </c>
      <c r="N103" s="7">
        <v>1967</v>
      </c>
      <c r="O103" s="7">
        <v>14353</v>
      </c>
      <c r="P103" s="4">
        <f t="shared" si="3"/>
        <v>6.2968988307066596</v>
      </c>
    </row>
    <row r="104" spans="1:16">
      <c r="A104" s="19" t="s">
        <v>3</v>
      </c>
      <c r="B104" s="19" t="s">
        <v>26</v>
      </c>
      <c r="C104" s="6" t="s">
        <v>38</v>
      </c>
      <c r="D104" s="7">
        <v>720346</v>
      </c>
      <c r="E104" s="7">
        <v>821681</v>
      </c>
      <c r="F104" s="4">
        <f t="shared" si="2"/>
        <v>0.14067545318499722</v>
      </c>
      <c r="K104" s="19" t="s">
        <v>3</v>
      </c>
      <c r="L104" s="19" t="s">
        <v>26</v>
      </c>
      <c r="M104" s="6" t="s">
        <v>38</v>
      </c>
      <c r="N104" s="7">
        <v>676732</v>
      </c>
      <c r="O104" s="7">
        <v>821681</v>
      </c>
      <c r="P104" s="4">
        <f t="shared" si="3"/>
        <v>0.21418966444619139</v>
      </c>
    </row>
    <row r="105" spans="1:16">
      <c r="A105" s="19" t="s">
        <v>3</v>
      </c>
      <c r="B105" s="19" t="s">
        <v>26</v>
      </c>
      <c r="C105" s="6" t="s">
        <v>37</v>
      </c>
      <c r="D105" s="7">
        <v>51329</v>
      </c>
      <c r="E105" s="7">
        <v>253785</v>
      </c>
      <c r="F105" s="4">
        <f t="shared" si="2"/>
        <v>3.9442810107346724</v>
      </c>
      <c r="K105" s="19" t="s">
        <v>3</v>
      </c>
      <c r="L105" s="19" t="s">
        <v>26</v>
      </c>
      <c r="M105" s="6" t="s">
        <v>37</v>
      </c>
      <c r="N105" s="7">
        <v>210009</v>
      </c>
      <c r="O105" s="7">
        <v>253785</v>
      </c>
      <c r="P105" s="4">
        <f t="shared" si="3"/>
        <v>0.20844820936245589</v>
      </c>
    </row>
    <row r="106" spans="1:16">
      <c r="A106" s="19" t="s">
        <v>3</v>
      </c>
      <c r="B106" s="19" t="s">
        <v>26</v>
      </c>
      <c r="C106" s="6" t="s">
        <v>36</v>
      </c>
      <c r="D106" s="7">
        <v>200136</v>
      </c>
      <c r="E106" s="7">
        <v>33919</v>
      </c>
      <c r="F106" s="4">
        <f t="shared" si="2"/>
        <v>-0.83052024623256182</v>
      </c>
      <c r="K106" s="19" t="s">
        <v>3</v>
      </c>
      <c r="L106" s="19" t="s">
        <v>26</v>
      </c>
      <c r="M106" s="6" t="s">
        <v>36</v>
      </c>
      <c r="N106" s="7">
        <v>98302</v>
      </c>
      <c r="O106" s="7">
        <v>33919</v>
      </c>
      <c r="P106" s="4">
        <f t="shared" si="3"/>
        <v>-0.65495106915423895</v>
      </c>
    </row>
    <row r="107" spans="1:16">
      <c r="A107" s="19" t="s">
        <v>3</v>
      </c>
      <c r="B107" s="19" t="s">
        <v>26</v>
      </c>
      <c r="C107" s="6" t="s">
        <v>35</v>
      </c>
      <c r="D107" s="7">
        <v>96659</v>
      </c>
      <c r="E107" s="7">
        <v>67685</v>
      </c>
      <c r="F107" s="4">
        <f t="shared" si="2"/>
        <v>-0.29975480813995592</v>
      </c>
      <c r="K107" s="19" t="s">
        <v>3</v>
      </c>
      <c r="L107" s="19" t="s">
        <v>26</v>
      </c>
      <c r="M107" s="6" t="s">
        <v>35</v>
      </c>
      <c r="N107" s="7">
        <v>197053</v>
      </c>
      <c r="O107" s="7">
        <v>67685</v>
      </c>
      <c r="P107" s="4">
        <f t="shared" si="3"/>
        <v>-0.65651372980873168</v>
      </c>
    </row>
    <row r="108" spans="1:16">
      <c r="A108" s="19" t="s">
        <v>3</v>
      </c>
      <c r="B108" s="19" t="s">
        <v>26</v>
      </c>
      <c r="C108" s="6" t="s">
        <v>34</v>
      </c>
      <c r="D108" s="7"/>
      <c r="E108" s="7">
        <v>37000</v>
      </c>
      <c r="F108" s="4"/>
      <c r="K108" s="19" t="s">
        <v>3</v>
      </c>
      <c r="L108" s="19" t="s">
        <v>26</v>
      </c>
      <c r="M108" s="6" t="s">
        <v>34</v>
      </c>
      <c r="N108" s="7">
        <v>42414</v>
      </c>
      <c r="O108" s="7">
        <v>37000</v>
      </c>
      <c r="P108" s="4">
        <f t="shared" si="3"/>
        <v>-0.1276465318055359</v>
      </c>
    </row>
    <row r="109" spans="1:16">
      <c r="A109" s="19" t="s">
        <v>3</v>
      </c>
      <c r="B109" s="19" t="s">
        <v>26</v>
      </c>
      <c r="C109" s="6" t="s">
        <v>33</v>
      </c>
      <c r="D109" s="7">
        <v>61949</v>
      </c>
      <c r="E109" s="7">
        <v>205955</v>
      </c>
      <c r="F109" s="4">
        <f t="shared" si="2"/>
        <v>2.3245895817527322</v>
      </c>
      <c r="K109" s="19" t="s">
        <v>3</v>
      </c>
      <c r="L109" s="19" t="s">
        <v>26</v>
      </c>
      <c r="M109" s="6" t="s">
        <v>33</v>
      </c>
      <c r="N109" s="7">
        <v>37069</v>
      </c>
      <c r="O109" s="7">
        <v>205955</v>
      </c>
      <c r="P109" s="4">
        <f t="shared" si="3"/>
        <v>4.5559901804742511</v>
      </c>
    </row>
    <row r="110" spans="1:16">
      <c r="A110" s="19" t="s">
        <v>3</v>
      </c>
      <c r="B110" s="19" t="s">
        <v>26</v>
      </c>
      <c r="C110" s="6" t="s">
        <v>32</v>
      </c>
      <c r="D110" s="7">
        <v>108883</v>
      </c>
      <c r="E110" s="7">
        <v>296248</v>
      </c>
      <c r="F110" s="4">
        <f t="shared" si="2"/>
        <v>1.7207920428349697</v>
      </c>
      <c r="K110" s="19" t="s">
        <v>3</v>
      </c>
      <c r="L110" s="19" t="s">
        <v>26</v>
      </c>
      <c r="M110" s="6" t="s">
        <v>32</v>
      </c>
      <c r="N110" s="7">
        <v>86172</v>
      </c>
      <c r="O110" s="7">
        <v>296248</v>
      </c>
      <c r="P110" s="4">
        <f t="shared" si="3"/>
        <v>2.437868449148215</v>
      </c>
    </row>
    <row r="111" spans="1:16">
      <c r="A111" s="19" t="s">
        <v>3</v>
      </c>
      <c r="B111" s="19" t="s">
        <v>26</v>
      </c>
      <c r="C111" s="6" t="s">
        <v>31</v>
      </c>
      <c r="D111" s="7">
        <v>41050</v>
      </c>
      <c r="E111" s="7">
        <v>46650</v>
      </c>
      <c r="F111" s="4">
        <f t="shared" si="2"/>
        <v>0.1364190012180268</v>
      </c>
      <c r="K111" s="19" t="s">
        <v>3</v>
      </c>
      <c r="L111" s="19" t="s">
        <v>26</v>
      </c>
      <c r="M111" s="6" t="s">
        <v>31</v>
      </c>
      <c r="N111" s="7">
        <v>13651</v>
      </c>
      <c r="O111" s="7">
        <v>46650</v>
      </c>
      <c r="P111" s="4">
        <f t="shared" si="3"/>
        <v>2.4173320635850852</v>
      </c>
    </row>
    <row r="112" spans="1:16">
      <c r="A112" s="19" t="s">
        <v>3</v>
      </c>
      <c r="B112" s="19" t="s">
        <v>26</v>
      </c>
      <c r="C112" s="6" t="s">
        <v>30</v>
      </c>
      <c r="D112" s="7">
        <v>197511</v>
      </c>
      <c r="E112" s="7">
        <v>421053</v>
      </c>
      <c r="F112" s="4">
        <f t="shared" si="2"/>
        <v>1.1317951911539104</v>
      </c>
      <c r="K112" s="19" t="s">
        <v>3</v>
      </c>
      <c r="L112" s="19" t="s">
        <v>26</v>
      </c>
      <c r="M112" s="6" t="s">
        <v>30</v>
      </c>
      <c r="N112" s="7">
        <v>1955690</v>
      </c>
      <c r="O112" s="7">
        <v>421053</v>
      </c>
      <c r="P112" s="4">
        <f t="shared" si="3"/>
        <v>-0.78470360844510123</v>
      </c>
    </row>
    <row r="113" spans="1:16">
      <c r="A113" s="19" t="s">
        <v>3</v>
      </c>
      <c r="B113" s="19" t="s">
        <v>26</v>
      </c>
      <c r="C113" s="6" t="s">
        <v>29</v>
      </c>
      <c r="D113" s="7">
        <v>327512</v>
      </c>
      <c r="E113" s="7">
        <v>964473</v>
      </c>
      <c r="F113" s="4">
        <f t="shared" si="2"/>
        <v>1.9448478223698673</v>
      </c>
      <c r="K113" s="19" t="s">
        <v>3</v>
      </c>
      <c r="L113" s="19" t="s">
        <v>26</v>
      </c>
      <c r="M113" s="6" t="s">
        <v>29</v>
      </c>
      <c r="N113" s="7">
        <v>1088232</v>
      </c>
      <c r="O113" s="7">
        <v>964473</v>
      </c>
      <c r="P113" s="4">
        <f t="shared" si="3"/>
        <v>-0.11372483073462276</v>
      </c>
    </row>
    <row r="114" spans="1:16">
      <c r="A114" s="19" t="s">
        <v>3</v>
      </c>
      <c r="B114" s="19" t="s">
        <v>26</v>
      </c>
      <c r="C114" s="6" t="s">
        <v>28</v>
      </c>
      <c r="D114" s="7"/>
      <c r="E114" s="7">
        <v>37880</v>
      </c>
      <c r="F114" s="4"/>
      <c r="K114" s="19" t="s">
        <v>3</v>
      </c>
      <c r="L114" s="19" t="s">
        <v>26</v>
      </c>
      <c r="M114" s="6" t="s">
        <v>180</v>
      </c>
      <c r="N114" s="7">
        <v>980</v>
      </c>
      <c r="O114" s="7"/>
      <c r="P114" s="4">
        <f t="shared" si="3"/>
        <v>-1</v>
      </c>
    </row>
    <row r="115" spans="1:16">
      <c r="A115" s="19" t="s">
        <v>3</v>
      </c>
      <c r="B115" s="19" t="s">
        <v>26</v>
      </c>
      <c r="C115" s="6" t="s">
        <v>27</v>
      </c>
      <c r="D115" s="7">
        <v>2477419</v>
      </c>
      <c r="E115" s="7">
        <v>3747564</v>
      </c>
      <c r="F115" s="4">
        <f t="shared" si="2"/>
        <v>0.51268881041115777</v>
      </c>
      <c r="K115" s="19" t="s">
        <v>3</v>
      </c>
      <c r="L115" s="19" t="s">
        <v>26</v>
      </c>
      <c r="M115" s="6" t="s">
        <v>28</v>
      </c>
      <c r="N115" s="7"/>
      <c r="O115" s="7">
        <v>37880</v>
      </c>
      <c r="P115" s="4"/>
    </row>
    <row r="116" spans="1:16">
      <c r="A116" s="19" t="s">
        <v>3</v>
      </c>
      <c r="B116" s="19" t="s">
        <v>26</v>
      </c>
      <c r="C116" s="6" t="s">
        <v>25</v>
      </c>
      <c r="D116" s="7"/>
      <c r="E116" s="7">
        <v>28000</v>
      </c>
      <c r="F116" s="4"/>
      <c r="K116" s="19" t="s">
        <v>3</v>
      </c>
      <c r="L116" s="19" t="s">
        <v>26</v>
      </c>
      <c r="M116" s="6" t="s">
        <v>27</v>
      </c>
      <c r="N116" s="7">
        <v>4456826</v>
      </c>
      <c r="O116" s="7">
        <v>3747564</v>
      </c>
      <c r="P116" s="4">
        <f t="shared" si="3"/>
        <v>-0.15914060813682204</v>
      </c>
    </row>
    <row r="117" spans="1:16">
      <c r="A117" s="19" t="s">
        <v>3</v>
      </c>
      <c r="B117" s="19" t="s">
        <v>22</v>
      </c>
      <c r="C117" s="13" t="s">
        <v>0</v>
      </c>
      <c r="D117" s="12">
        <v>22441435</v>
      </c>
      <c r="E117" s="12">
        <v>24391404</v>
      </c>
      <c r="F117" s="4">
        <f t="shared" si="2"/>
        <v>8.6891457698672125E-2</v>
      </c>
      <c r="K117" s="19" t="s">
        <v>3</v>
      </c>
      <c r="L117" s="19" t="s">
        <v>26</v>
      </c>
      <c r="M117" s="6" t="s">
        <v>25</v>
      </c>
      <c r="N117" s="7">
        <v>26000</v>
      </c>
      <c r="O117" s="7">
        <v>28000</v>
      </c>
      <c r="P117" s="4">
        <f t="shared" si="3"/>
        <v>7.6923076923076927E-2</v>
      </c>
    </row>
    <row r="118" spans="1:16">
      <c r="A118" s="19" t="s">
        <v>3</v>
      </c>
      <c r="B118" s="19" t="s">
        <v>22</v>
      </c>
      <c r="C118" s="6" t="s">
        <v>24</v>
      </c>
      <c r="D118" s="7">
        <v>471061</v>
      </c>
      <c r="E118" s="7">
        <v>340205</v>
      </c>
      <c r="F118" s="4">
        <f t="shared" si="2"/>
        <v>-0.2777899252962992</v>
      </c>
      <c r="K118" s="19" t="s">
        <v>3</v>
      </c>
      <c r="L118" s="19" t="s">
        <v>22</v>
      </c>
      <c r="M118" s="13" t="s">
        <v>0</v>
      </c>
      <c r="N118" s="12">
        <v>20650782</v>
      </c>
      <c r="O118" s="12">
        <v>24391404</v>
      </c>
      <c r="P118" s="4">
        <f t="shared" si="3"/>
        <v>0.18113706299354668</v>
      </c>
    </row>
    <row r="119" spans="1:16">
      <c r="A119" s="19" t="s">
        <v>3</v>
      </c>
      <c r="B119" s="19" t="s">
        <v>22</v>
      </c>
      <c r="C119" s="6" t="s">
        <v>23</v>
      </c>
      <c r="D119" s="7">
        <v>33626</v>
      </c>
      <c r="E119" s="7">
        <v>50141</v>
      </c>
      <c r="F119" s="4">
        <f t="shared" si="2"/>
        <v>0.49113781002795454</v>
      </c>
      <c r="K119" s="19" t="s">
        <v>3</v>
      </c>
      <c r="L119" s="19" t="s">
        <v>22</v>
      </c>
      <c r="M119" s="6" t="s">
        <v>24</v>
      </c>
      <c r="N119" s="7">
        <v>655688</v>
      </c>
      <c r="O119" s="7">
        <v>340205</v>
      </c>
      <c r="P119" s="4">
        <f t="shared" si="3"/>
        <v>-0.48114804602188843</v>
      </c>
    </row>
    <row r="120" spans="1:16">
      <c r="A120" s="19" t="s">
        <v>3</v>
      </c>
      <c r="B120" s="19" t="s">
        <v>22</v>
      </c>
      <c r="C120" s="6" t="s">
        <v>21</v>
      </c>
      <c r="D120" s="7">
        <v>21936748</v>
      </c>
      <c r="E120" s="7">
        <v>24001058</v>
      </c>
      <c r="F120" s="4">
        <f t="shared" si="2"/>
        <v>9.4102826909439816E-2</v>
      </c>
      <c r="K120" s="19" t="s">
        <v>3</v>
      </c>
      <c r="L120" s="19" t="s">
        <v>22</v>
      </c>
      <c r="M120" s="6" t="s">
        <v>23</v>
      </c>
      <c r="N120" s="7">
        <v>48699</v>
      </c>
      <c r="O120" s="7">
        <v>50141</v>
      </c>
      <c r="P120" s="4">
        <f t="shared" si="3"/>
        <v>2.9610464280580711E-2</v>
      </c>
    </row>
    <row r="121" spans="1:16">
      <c r="A121" s="19" t="s">
        <v>3</v>
      </c>
      <c r="B121" s="19" t="s">
        <v>9</v>
      </c>
      <c r="C121" s="13" t="s">
        <v>0</v>
      </c>
      <c r="D121" s="12">
        <v>3813641</v>
      </c>
      <c r="E121" s="12">
        <v>2518374</v>
      </c>
      <c r="F121" s="4">
        <f t="shared" si="2"/>
        <v>-0.33964051676599871</v>
      </c>
      <c r="K121" s="19" t="s">
        <v>3</v>
      </c>
      <c r="L121" s="19" t="s">
        <v>22</v>
      </c>
      <c r="M121" s="6" t="s">
        <v>21</v>
      </c>
      <c r="N121" s="7">
        <v>19946395</v>
      </c>
      <c r="O121" s="7">
        <v>24001058</v>
      </c>
      <c r="P121" s="4">
        <f t="shared" si="3"/>
        <v>0.20327798582149806</v>
      </c>
    </row>
    <row r="122" spans="1:16">
      <c r="A122" s="19" t="s">
        <v>3</v>
      </c>
      <c r="B122" s="19" t="s">
        <v>9</v>
      </c>
      <c r="C122" s="6" t="s">
        <v>20</v>
      </c>
      <c r="D122" s="7">
        <v>25027</v>
      </c>
      <c r="E122" s="7">
        <v>1480</v>
      </c>
      <c r="F122" s="4">
        <f t="shared" si="2"/>
        <v>-0.94086386702361446</v>
      </c>
      <c r="K122" s="19" t="s">
        <v>3</v>
      </c>
      <c r="L122" s="19" t="s">
        <v>9</v>
      </c>
      <c r="M122" s="13" t="s">
        <v>0</v>
      </c>
      <c r="N122" s="12">
        <v>2628418</v>
      </c>
      <c r="O122" s="12">
        <v>2518374</v>
      </c>
      <c r="P122" s="4">
        <f t="shared" si="3"/>
        <v>-4.1867008976502217E-2</v>
      </c>
    </row>
    <row r="123" spans="1:16">
      <c r="A123" s="19" t="s">
        <v>3</v>
      </c>
      <c r="B123" s="19" t="s">
        <v>9</v>
      </c>
      <c r="C123" s="6" t="s">
        <v>133</v>
      </c>
      <c r="D123" s="7">
        <v>12300</v>
      </c>
      <c r="E123" s="7">
        <v>10500</v>
      </c>
      <c r="F123" s="4">
        <f t="shared" si="2"/>
        <v>-0.14634146341463414</v>
      </c>
      <c r="K123" s="19" t="s">
        <v>3</v>
      </c>
      <c r="L123" s="19" t="s">
        <v>9</v>
      </c>
      <c r="M123" s="6" t="s">
        <v>20</v>
      </c>
      <c r="N123" s="7">
        <v>1188</v>
      </c>
      <c r="O123" s="7">
        <v>1480</v>
      </c>
      <c r="P123" s="4">
        <f t="shared" si="3"/>
        <v>0.24579124579124578</v>
      </c>
    </row>
    <row r="124" spans="1:16">
      <c r="A124" s="19" t="s">
        <v>3</v>
      </c>
      <c r="B124" s="19" t="s">
        <v>9</v>
      </c>
      <c r="C124" s="6" t="s">
        <v>192</v>
      </c>
      <c r="D124" s="7">
        <v>20000</v>
      </c>
      <c r="E124" s="7"/>
      <c r="F124" s="4">
        <f t="shared" si="2"/>
        <v>-1</v>
      </c>
      <c r="K124" s="19" t="s">
        <v>3</v>
      </c>
      <c r="L124" s="19" t="s">
        <v>9</v>
      </c>
      <c r="M124" s="6" t="s">
        <v>133</v>
      </c>
      <c r="N124" s="7">
        <v>55320</v>
      </c>
      <c r="O124" s="7">
        <v>10500</v>
      </c>
      <c r="P124" s="4">
        <f t="shared" si="3"/>
        <v>-0.81019522776572672</v>
      </c>
    </row>
    <row r="125" spans="1:16">
      <c r="A125" s="19" t="s">
        <v>3</v>
      </c>
      <c r="B125" s="19" t="s">
        <v>9</v>
      </c>
      <c r="C125" s="6" t="s">
        <v>132</v>
      </c>
      <c r="D125" s="7">
        <v>113330</v>
      </c>
      <c r="E125" s="7">
        <v>192390</v>
      </c>
      <c r="F125" s="4">
        <f t="shared" si="2"/>
        <v>0.69760875319862348</v>
      </c>
      <c r="K125" s="19" t="s">
        <v>3</v>
      </c>
      <c r="L125" s="19" t="s">
        <v>9</v>
      </c>
      <c r="M125" s="6" t="s">
        <v>181</v>
      </c>
      <c r="N125" s="7">
        <v>6000</v>
      </c>
      <c r="O125" s="7"/>
      <c r="P125" s="4">
        <f t="shared" si="3"/>
        <v>-1</v>
      </c>
    </row>
    <row r="126" spans="1:16">
      <c r="A126" s="19" t="s">
        <v>3</v>
      </c>
      <c r="B126" s="19" t="s">
        <v>9</v>
      </c>
      <c r="C126" s="6" t="s">
        <v>131</v>
      </c>
      <c r="D126" s="7">
        <v>83000</v>
      </c>
      <c r="E126" s="7">
        <v>279562</v>
      </c>
      <c r="F126" s="4">
        <f t="shared" si="2"/>
        <v>2.3682168674698794</v>
      </c>
      <c r="K126" s="19" t="s">
        <v>3</v>
      </c>
      <c r="L126" s="19" t="s">
        <v>9</v>
      </c>
      <c r="M126" s="6" t="s">
        <v>132</v>
      </c>
      <c r="N126" s="7">
        <v>140700</v>
      </c>
      <c r="O126" s="7">
        <v>192390</v>
      </c>
      <c r="P126" s="4">
        <f t="shared" si="3"/>
        <v>0.36737739872068231</v>
      </c>
    </row>
    <row r="127" spans="1:16">
      <c r="A127" s="19" t="s">
        <v>3</v>
      </c>
      <c r="B127" s="19" t="s">
        <v>9</v>
      </c>
      <c r="C127" s="6" t="s">
        <v>130</v>
      </c>
      <c r="D127" s="7"/>
      <c r="E127" s="7">
        <v>20000</v>
      </c>
      <c r="F127" s="4"/>
      <c r="K127" s="19" t="s">
        <v>3</v>
      </c>
      <c r="L127" s="19" t="s">
        <v>9</v>
      </c>
      <c r="M127" s="6" t="s">
        <v>131</v>
      </c>
      <c r="N127" s="7">
        <v>33000</v>
      </c>
      <c r="O127" s="7">
        <v>279562</v>
      </c>
      <c r="P127" s="4">
        <f t="shared" si="3"/>
        <v>7.4715757575757573</v>
      </c>
    </row>
    <row r="128" spans="1:16">
      <c r="A128" s="19" t="s">
        <v>3</v>
      </c>
      <c r="B128" s="19" t="s">
        <v>9</v>
      </c>
      <c r="C128" s="6" t="s">
        <v>129</v>
      </c>
      <c r="D128" s="7">
        <v>145688</v>
      </c>
      <c r="E128" s="7"/>
      <c r="F128" s="4">
        <f t="shared" si="2"/>
        <v>-1</v>
      </c>
      <c r="K128" s="19" t="s">
        <v>3</v>
      </c>
      <c r="L128" s="19" t="s">
        <v>9</v>
      </c>
      <c r="M128" s="6" t="s">
        <v>130</v>
      </c>
      <c r="N128" s="7">
        <v>1661</v>
      </c>
      <c r="O128" s="7">
        <v>20000</v>
      </c>
      <c r="P128" s="4">
        <f t="shared" si="3"/>
        <v>11.040939193257074</v>
      </c>
    </row>
    <row r="129" spans="1:16">
      <c r="A129" s="19" t="s">
        <v>3</v>
      </c>
      <c r="B129" s="19" t="s">
        <v>9</v>
      </c>
      <c r="C129" s="6" t="s">
        <v>128</v>
      </c>
      <c r="D129" s="7">
        <v>10661</v>
      </c>
      <c r="E129" s="7">
        <v>2198</v>
      </c>
      <c r="F129" s="4">
        <f t="shared" si="2"/>
        <v>-0.79382797110965198</v>
      </c>
      <c r="K129" s="19" t="s">
        <v>3</v>
      </c>
      <c r="L129" s="19" t="s">
        <v>9</v>
      </c>
      <c r="M129" s="6" t="s">
        <v>128</v>
      </c>
      <c r="N129" s="7">
        <v>1395</v>
      </c>
      <c r="O129" s="7">
        <v>2198</v>
      </c>
      <c r="P129" s="4">
        <f t="shared" si="3"/>
        <v>0.57562724014336919</v>
      </c>
    </row>
    <row r="130" spans="1:16">
      <c r="A130" s="19" t="s">
        <v>3</v>
      </c>
      <c r="B130" s="19" t="s">
        <v>9</v>
      </c>
      <c r="C130" s="6" t="s">
        <v>18</v>
      </c>
      <c r="D130" s="7">
        <v>26918</v>
      </c>
      <c r="E130" s="7">
        <v>63320</v>
      </c>
      <c r="F130" s="4">
        <f t="shared" si="2"/>
        <v>1.3523292963816034</v>
      </c>
      <c r="K130" s="19" t="s">
        <v>3</v>
      </c>
      <c r="L130" s="19" t="s">
        <v>9</v>
      </c>
      <c r="M130" s="6" t="s">
        <v>18</v>
      </c>
      <c r="N130" s="7"/>
      <c r="O130" s="7">
        <v>63320</v>
      </c>
      <c r="P130" s="4"/>
    </row>
    <row r="131" spans="1:16">
      <c r="A131" s="19" t="s">
        <v>3</v>
      </c>
      <c r="B131" s="19" t="s">
        <v>9</v>
      </c>
      <c r="C131" s="6" t="s">
        <v>127</v>
      </c>
      <c r="D131" s="7">
        <v>364004</v>
      </c>
      <c r="E131" s="7">
        <v>323719</v>
      </c>
      <c r="F131" s="4">
        <f t="shared" si="2"/>
        <v>-0.11067186074878298</v>
      </c>
      <c r="K131" s="19" t="s">
        <v>3</v>
      </c>
      <c r="L131" s="19" t="s">
        <v>9</v>
      </c>
      <c r="M131" s="6" t="s">
        <v>127</v>
      </c>
      <c r="N131" s="7">
        <v>403327</v>
      </c>
      <c r="O131" s="7">
        <v>323719</v>
      </c>
      <c r="P131" s="4">
        <f t="shared" si="3"/>
        <v>-0.19737830594034123</v>
      </c>
    </row>
    <row r="132" spans="1:16">
      <c r="A132" s="19" t="s">
        <v>3</v>
      </c>
      <c r="B132" s="19" t="s">
        <v>9</v>
      </c>
      <c r="C132" s="6" t="s">
        <v>126</v>
      </c>
      <c r="D132" s="7">
        <v>689787</v>
      </c>
      <c r="E132" s="7">
        <v>509591</v>
      </c>
      <c r="F132" s="4">
        <f t="shared" ref="F132:F159" si="4">(E132-D132)/D132</f>
        <v>-0.26123426507023184</v>
      </c>
      <c r="K132" s="19" t="s">
        <v>3</v>
      </c>
      <c r="L132" s="19" t="s">
        <v>9</v>
      </c>
      <c r="M132" s="6" t="s">
        <v>126</v>
      </c>
      <c r="N132" s="7">
        <v>400250</v>
      </c>
      <c r="O132" s="7">
        <v>509591</v>
      </c>
      <c r="P132" s="4">
        <f t="shared" ref="P132:P161" si="5">(O132-N132)/N132</f>
        <v>0.27318176139912553</v>
      </c>
    </row>
    <row r="133" spans="1:16">
      <c r="A133" s="19" t="s">
        <v>3</v>
      </c>
      <c r="B133" s="19" t="s">
        <v>9</v>
      </c>
      <c r="C133" s="6" t="s">
        <v>125</v>
      </c>
      <c r="D133" s="7">
        <v>18000</v>
      </c>
      <c r="E133" s="7">
        <v>43407</v>
      </c>
      <c r="F133" s="4">
        <f t="shared" si="4"/>
        <v>1.4115</v>
      </c>
      <c r="K133" s="19" t="s">
        <v>3</v>
      </c>
      <c r="L133" s="19" t="s">
        <v>9</v>
      </c>
      <c r="M133" s="6" t="s">
        <v>125</v>
      </c>
      <c r="N133" s="7">
        <v>38510</v>
      </c>
      <c r="O133" s="7">
        <v>43407</v>
      </c>
      <c r="P133" s="4">
        <f t="shared" si="5"/>
        <v>0.12716177616203583</v>
      </c>
    </row>
    <row r="134" spans="1:16">
      <c r="A134" s="19" t="s">
        <v>3</v>
      </c>
      <c r="B134" s="19" t="s">
        <v>9</v>
      </c>
      <c r="C134" s="6" t="s">
        <v>124</v>
      </c>
      <c r="D134" s="7">
        <v>119848</v>
      </c>
      <c r="E134" s="7">
        <v>14657</v>
      </c>
      <c r="F134" s="4">
        <f t="shared" si="4"/>
        <v>-0.87770342433749415</v>
      </c>
      <c r="K134" s="19" t="s">
        <v>3</v>
      </c>
      <c r="L134" s="19" t="s">
        <v>9</v>
      </c>
      <c r="M134" s="6" t="s">
        <v>124</v>
      </c>
      <c r="N134" s="7">
        <v>104449</v>
      </c>
      <c r="O134" s="7">
        <v>14657</v>
      </c>
      <c r="P134" s="4">
        <f t="shared" si="5"/>
        <v>-0.85967314191615052</v>
      </c>
    </row>
    <row r="135" spans="1:16">
      <c r="A135" s="19" t="s">
        <v>3</v>
      </c>
      <c r="B135" s="19" t="s">
        <v>9</v>
      </c>
      <c r="C135" s="6" t="s">
        <v>17</v>
      </c>
      <c r="D135" s="7">
        <v>222029</v>
      </c>
      <c r="E135" s="7">
        <v>96802</v>
      </c>
      <c r="F135" s="4">
        <f t="shared" si="4"/>
        <v>-0.56401190835431403</v>
      </c>
      <c r="K135" s="19" t="s">
        <v>3</v>
      </c>
      <c r="L135" s="19" t="s">
        <v>9</v>
      </c>
      <c r="M135" s="6" t="s">
        <v>17</v>
      </c>
      <c r="N135" s="7">
        <v>156400</v>
      </c>
      <c r="O135" s="7">
        <v>96802</v>
      </c>
      <c r="P135" s="4">
        <f t="shared" si="5"/>
        <v>-0.38106138107416881</v>
      </c>
    </row>
    <row r="136" spans="1:16">
      <c r="A136" s="19" t="s">
        <v>3</v>
      </c>
      <c r="B136" s="19" t="s">
        <v>9</v>
      </c>
      <c r="C136" s="6" t="s">
        <v>161</v>
      </c>
      <c r="D136" s="7">
        <v>1226</v>
      </c>
      <c r="E136" s="7"/>
      <c r="F136" s="4">
        <f t="shared" si="4"/>
        <v>-1</v>
      </c>
      <c r="K136" s="19" t="s">
        <v>3</v>
      </c>
      <c r="L136" s="19" t="s">
        <v>9</v>
      </c>
      <c r="M136" s="6" t="s">
        <v>155</v>
      </c>
      <c r="N136" s="7">
        <v>3265</v>
      </c>
      <c r="O136" s="7"/>
      <c r="P136" s="4">
        <f t="shared" si="5"/>
        <v>-1</v>
      </c>
    </row>
    <row r="137" spans="1:16">
      <c r="A137" s="19" t="s">
        <v>3</v>
      </c>
      <c r="B137" s="19" t="s">
        <v>9</v>
      </c>
      <c r="C137" s="6" t="s">
        <v>166</v>
      </c>
      <c r="D137" s="7">
        <v>20000</v>
      </c>
      <c r="E137" s="7">
        <v>8000</v>
      </c>
      <c r="F137" s="4">
        <f t="shared" si="4"/>
        <v>-0.6</v>
      </c>
      <c r="K137" s="19" t="s">
        <v>3</v>
      </c>
      <c r="L137" s="19" t="s">
        <v>9</v>
      </c>
      <c r="M137" s="6" t="s">
        <v>166</v>
      </c>
      <c r="N137" s="7">
        <v>1586</v>
      </c>
      <c r="O137" s="7">
        <v>8000</v>
      </c>
      <c r="P137" s="4">
        <f t="shared" si="5"/>
        <v>4.0441361916771754</v>
      </c>
    </row>
    <row r="138" spans="1:16">
      <c r="A138" s="19" t="s">
        <v>3</v>
      </c>
      <c r="B138" s="19" t="s">
        <v>9</v>
      </c>
      <c r="C138" s="6" t="s">
        <v>154</v>
      </c>
      <c r="D138" s="7">
        <v>500</v>
      </c>
      <c r="E138" s="7"/>
      <c r="F138" s="4">
        <f t="shared" si="4"/>
        <v>-1</v>
      </c>
      <c r="K138" s="19" t="s">
        <v>3</v>
      </c>
      <c r="L138" s="19" t="s">
        <v>9</v>
      </c>
      <c r="M138" s="6" t="s">
        <v>16</v>
      </c>
      <c r="N138" s="7">
        <v>11414</v>
      </c>
      <c r="O138" s="7"/>
      <c r="P138" s="4">
        <f t="shared" si="5"/>
        <v>-1</v>
      </c>
    </row>
    <row r="139" spans="1:16">
      <c r="A139" s="19" t="s">
        <v>3</v>
      </c>
      <c r="B139" s="19" t="s">
        <v>9</v>
      </c>
      <c r="C139" s="6" t="s">
        <v>123</v>
      </c>
      <c r="D139" s="7">
        <v>11102</v>
      </c>
      <c r="E139" s="7">
        <v>34697</v>
      </c>
      <c r="F139" s="4">
        <f t="shared" si="4"/>
        <v>2.1252927400468384</v>
      </c>
      <c r="K139" s="19" t="s">
        <v>3</v>
      </c>
      <c r="L139" s="19" t="s">
        <v>9</v>
      </c>
      <c r="M139" s="6" t="s">
        <v>123</v>
      </c>
      <c r="N139" s="7">
        <v>261425</v>
      </c>
      <c r="O139" s="7">
        <v>34697</v>
      </c>
      <c r="P139" s="4">
        <f t="shared" si="5"/>
        <v>-0.86727742182270251</v>
      </c>
    </row>
    <row r="140" spans="1:16">
      <c r="A140" s="19" t="s">
        <v>3</v>
      </c>
      <c r="B140" s="19" t="s">
        <v>9</v>
      </c>
      <c r="C140" s="6" t="s">
        <v>157</v>
      </c>
      <c r="D140" s="7">
        <v>5000</v>
      </c>
      <c r="E140" s="7"/>
      <c r="F140" s="4">
        <f t="shared" si="4"/>
        <v>-1</v>
      </c>
      <c r="K140" s="19" t="s">
        <v>3</v>
      </c>
      <c r="L140" s="19" t="s">
        <v>9</v>
      </c>
      <c r="M140" s="6" t="s">
        <v>122</v>
      </c>
      <c r="N140" s="7">
        <v>13603</v>
      </c>
      <c r="O140" s="7"/>
      <c r="P140" s="4">
        <f t="shared" si="5"/>
        <v>-1</v>
      </c>
    </row>
    <row r="141" spans="1:16">
      <c r="A141" s="19" t="s">
        <v>3</v>
      </c>
      <c r="B141" s="19" t="s">
        <v>9</v>
      </c>
      <c r="C141" s="6" t="s">
        <v>15</v>
      </c>
      <c r="D141" s="7">
        <v>1196207</v>
      </c>
      <c r="E141" s="7">
        <v>180752</v>
      </c>
      <c r="F141" s="4">
        <f t="shared" si="4"/>
        <v>-0.84889571788160412</v>
      </c>
      <c r="K141" s="19" t="s">
        <v>3</v>
      </c>
      <c r="L141" s="19" t="s">
        <v>9</v>
      </c>
      <c r="M141" s="6" t="s">
        <v>15</v>
      </c>
      <c r="N141" s="7">
        <v>522509</v>
      </c>
      <c r="O141" s="7">
        <v>180752</v>
      </c>
      <c r="P141" s="4">
        <f t="shared" si="5"/>
        <v>-0.65406911651282562</v>
      </c>
    </row>
    <row r="142" spans="1:16">
      <c r="A142" s="19" t="s">
        <v>3</v>
      </c>
      <c r="B142" s="19" t="s">
        <v>9</v>
      </c>
      <c r="C142" s="6" t="s">
        <v>14</v>
      </c>
      <c r="D142" s="7">
        <v>82655</v>
      </c>
      <c r="E142" s="7">
        <v>152030</v>
      </c>
      <c r="F142" s="4">
        <f t="shared" si="4"/>
        <v>0.83933216381344145</v>
      </c>
      <c r="K142" s="19" t="s">
        <v>3</v>
      </c>
      <c r="L142" s="19" t="s">
        <v>9</v>
      </c>
      <c r="M142" s="6" t="s">
        <v>121</v>
      </c>
      <c r="N142" s="7">
        <v>1478</v>
      </c>
      <c r="O142" s="7"/>
      <c r="P142" s="4">
        <f t="shared" si="5"/>
        <v>-1</v>
      </c>
    </row>
    <row r="143" spans="1:16">
      <c r="A143" s="19" t="s">
        <v>3</v>
      </c>
      <c r="B143" s="19" t="s">
        <v>9</v>
      </c>
      <c r="C143" s="6" t="s">
        <v>120</v>
      </c>
      <c r="D143" s="7">
        <v>9500</v>
      </c>
      <c r="E143" s="7"/>
      <c r="F143" s="4">
        <f t="shared" si="4"/>
        <v>-1</v>
      </c>
      <c r="K143" s="19" t="s">
        <v>3</v>
      </c>
      <c r="L143" s="19" t="s">
        <v>9</v>
      </c>
      <c r="M143" s="6" t="s">
        <v>14</v>
      </c>
      <c r="N143" s="7">
        <v>131726</v>
      </c>
      <c r="O143" s="7">
        <v>152030</v>
      </c>
      <c r="P143" s="4">
        <f t="shared" si="5"/>
        <v>0.15413813522007805</v>
      </c>
    </row>
    <row r="144" spans="1:16">
      <c r="A144" s="19" t="s">
        <v>3</v>
      </c>
      <c r="B144" s="19" t="s">
        <v>9</v>
      </c>
      <c r="C144" s="6" t="s">
        <v>13</v>
      </c>
      <c r="D144" s="7">
        <v>132373</v>
      </c>
      <c r="E144" s="7">
        <v>106873</v>
      </c>
      <c r="F144" s="4">
        <f t="shared" si="4"/>
        <v>-0.19263747138766968</v>
      </c>
      <c r="K144" s="19" t="s">
        <v>3</v>
      </c>
      <c r="L144" s="19" t="s">
        <v>9</v>
      </c>
      <c r="M144" s="6" t="s">
        <v>120</v>
      </c>
      <c r="N144" s="7">
        <v>2269</v>
      </c>
      <c r="O144" s="7"/>
      <c r="P144" s="4">
        <f t="shared" si="5"/>
        <v>-1</v>
      </c>
    </row>
    <row r="145" spans="1:16">
      <c r="A145" s="19" t="s">
        <v>3</v>
      </c>
      <c r="B145" s="19" t="s">
        <v>9</v>
      </c>
      <c r="C145" s="6" t="s">
        <v>119</v>
      </c>
      <c r="D145" s="7">
        <v>221137</v>
      </c>
      <c r="E145" s="7">
        <v>37600</v>
      </c>
      <c r="F145" s="4">
        <f t="shared" si="4"/>
        <v>-0.82996965681907597</v>
      </c>
      <c r="K145" s="19" t="s">
        <v>3</v>
      </c>
      <c r="L145" s="19" t="s">
        <v>9</v>
      </c>
      <c r="M145" s="6" t="s">
        <v>13</v>
      </c>
      <c r="N145" s="7">
        <v>36902</v>
      </c>
      <c r="O145" s="7">
        <v>106873</v>
      </c>
      <c r="P145" s="4">
        <f t="shared" si="5"/>
        <v>1.896130291041136</v>
      </c>
    </row>
    <row r="146" spans="1:16">
      <c r="A146" s="19" t="s">
        <v>3</v>
      </c>
      <c r="B146" s="19" t="s">
        <v>9</v>
      </c>
      <c r="C146" s="6" t="s">
        <v>12</v>
      </c>
      <c r="D146" s="7">
        <v>107804</v>
      </c>
      <c r="E146" s="7">
        <v>286945</v>
      </c>
      <c r="F146" s="4">
        <f t="shared" si="4"/>
        <v>1.6617286928128827</v>
      </c>
      <c r="K146" s="19" t="s">
        <v>3</v>
      </c>
      <c r="L146" s="19" t="s">
        <v>9</v>
      </c>
      <c r="M146" s="6" t="s">
        <v>119</v>
      </c>
      <c r="N146" s="7">
        <v>15000</v>
      </c>
      <c r="O146" s="7">
        <v>37600</v>
      </c>
      <c r="P146" s="4">
        <f t="shared" si="5"/>
        <v>1.5066666666666666</v>
      </c>
    </row>
    <row r="147" spans="1:16">
      <c r="A147" s="19" t="s">
        <v>3</v>
      </c>
      <c r="B147" s="19" t="s">
        <v>9</v>
      </c>
      <c r="C147" s="6" t="s">
        <v>11</v>
      </c>
      <c r="D147" s="7">
        <v>5266</v>
      </c>
      <c r="E147" s="7">
        <v>20851</v>
      </c>
      <c r="F147" s="4">
        <f t="shared" si="4"/>
        <v>2.9595518420053173</v>
      </c>
      <c r="K147" s="19" t="s">
        <v>3</v>
      </c>
      <c r="L147" s="19" t="s">
        <v>9</v>
      </c>
      <c r="M147" s="6" t="s">
        <v>12</v>
      </c>
      <c r="N147" s="7">
        <v>107695</v>
      </c>
      <c r="O147" s="7">
        <v>286945</v>
      </c>
      <c r="P147" s="4">
        <f t="shared" si="5"/>
        <v>1.6644226751474069</v>
      </c>
    </row>
    <row r="148" spans="1:16">
      <c r="A148" s="19" t="s">
        <v>3</v>
      </c>
      <c r="B148" s="19" t="s">
        <v>9</v>
      </c>
      <c r="C148" s="6" t="s">
        <v>10</v>
      </c>
      <c r="D148" s="7">
        <v>79761</v>
      </c>
      <c r="E148" s="7">
        <v>94650</v>
      </c>
      <c r="F148" s="4">
        <f t="shared" si="4"/>
        <v>0.18667017715424833</v>
      </c>
      <c r="K148" s="19" t="s">
        <v>3</v>
      </c>
      <c r="L148" s="19" t="s">
        <v>9</v>
      </c>
      <c r="M148" s="6" t="s">
        <v>11</v>
      </c>
      <c r="N148" s="7">
        <v>25745</v>
      </c>
      <c r="O148" s="7">
        <v>20851</v>
      </c>
      <c r="P148" s="4">
        <f t="shared" si="5"/>
        <v>-0.19009516410953584</v>
      </c>
    </row>
    <row r="149" spans="1:16">
      <c r="A149" s="19" t="s">
        <v>3</v>
      </c>
      <c r="B149" s="19" t="s">
        <v>9</v>
      </c>
      <c r="C149" s="6" t="s">
        <v>118</v>
      </c>
      <c r="D149" s="7">
        <v>67450</v>
      </c>
      <c r="E149" s="7">
        <v>33560</v>
      </c>
      <c r="F149" s="4">
        <f t="shared" si="4"/>
        <v>-0.50244625648628616</v>
      </c>
      <c r="K149" s="19" t="s">
        <v>3</v>
      </c>
      <c r="L149" s="19" t="s">
        <v>9</v>
      </c>
      <c r="M149" s="6" t="s">
        <v>10</v>
      </c>
      <c r="N149" s="7">
        <v>104420</v>
      </c>
      <c r="O149" s="7">
        <v>94650</v>
      </c>
      <c r="P149" s="4">
        <f t="shared" si="5"/>
        <v>-9.356445125454893E-2</v>
      </c>
    </row>
    <row r="150" spans="1:16">
      <c r="A150" s="19" t="s">
        <v>3</v>
      </c>
      <c r="B150" s="19" t="s">
        <v>9</v>
      </c>
      <c r="C150" s="6" t="s">
        <v>117</v>
      </c>
      <c r="D150" s="7">
        <v>21497</v>
      </c>
      <c r="E150" s="7">
        <v>4790</v>
      </c>
      <c r="F150" s="4">
        <f t="shared" si="4"/>
        <v>-0.77717821091315065</v>
      </c>
      <c r="K150" s="19" t="s">
        <v>3</v>
      </c>
      <c r="L150" s="19" t="s">
        <v>9</v>
      </c>
      <c r="M150" s="6" t="s">
        <v>118</v>
      </c>
      <c r="N150" s="7">
        <v>28310</v>
      </c>
      <c r="O150" s="7">
        <v>33560</v>
      </c>
      <c r="P150" s="4">
        <f t="shared" si="5"/>
        <v>0.18544683857294242</v>
      </c>
    </row>
    <row r="151" spans="1:16">
      <c r="A151" s="19" t="s">
        <v>3</v>
      </c>
      <c r="B151" s="19" t="s">
        <v>9</v>
      </c>
      <c r="C151" s="6" t="s">
        <v>8</v>
      </c>
      <c r="D151" s="7">
        <v>1571</v>
      </c>
      <c r="E151" s="7"/>
      <c r="F151" s="4">
        <f t="shared" si="4"/>
        <v>-1</v>
      </c>
      <c r="K151" s="19" t="s">
        <v>3</v>
      </c>
      <c r="L151" s="19" t="s">
        <v>9</v>
      </c>
      <c r="M151" s="6" t="s">
        <v>117</v>
      </c>
      <c r="N151" s="7">
        <v>7900</v>
      </c>
      <c r="O151" s="7">
        <v>4790</v>
      </c>
      <c r="P151" s="4">
        <f t="shared" si="5"/>
        <v>-0.39367088607594936</v>
      </c>
    </row>
    <row r="152" spans="1:16">
      <c r="A152" s="19" t="s">
        <v>3</v>
      </c>
      <c r="B152" s="19" t="s">
        <v>2</v>
      </c>
      <c r="C152" s="13" t="s">
        <v>0</v>
      </c>
      <c r="D152" s="12">
        <v>2379380</v>
      </c>
      <c r="E152" s="12">
        <v>2360677</v>
      </c>
      <c r="F152" s="4">
        <f t="shared" si="4"/>
        <v>-7.8604510418680499E-3</v>
      </c>
      <c r="K152" s="19" t="s">
        <v>3</v>
      </c>
      <c r="L152" s="19" t="s">
        <v>9</v>
      </c>
      <c r="M152" s="6" t="s">
        <v>116</v>
      </c>
      <c r="N152" s="7">
        <v>8136</v>
      </c>
      <c r="O152" s="7"/>
      <c r="P152" s="4">
        <f t="shared" si="5"/>
        <v>-1</v>
      </c>
    </row>
    <row r="153" spans="1:16">
      <c r="A153" s="19" t="s">
        <v>3</v>
      </c>
      <c r="B153" s="19" t="s">
        <v>2</v>
      </c>
      <c r="C153" s="6" t="s">
        <v>115</v>
      </c>
      <c r="D153" s="7"/>
      <c r="E153" s="7">
        <v>5065</v>
      </c>
      <c r="F153" s="4"/>
      <c r="K153" s="19" t="s">
        <v>3</v>
      </c>
      <c r="L153" s="19" t="s">
        <v>9</v>
      </c>
      <c r="M153" s="6" t="s">
        <v>8</v>
      </c>
      <c r="N153" s="7">
        <v>2835</v>
      </c>
      <c r="O153" s="7"/>
      <c r="P153" s="4">
        <f t="shared" si="5"/>
        <v>-1</v>
      </c>
    </row>
    <row r="154" spans="1:16">
      <c r="A154" s="19" t="s">
        <v>3</v>
      </c>
      <c r="B154" s="19" t="s">
        <v>2</v>
      </c>
      <c r="C154" s="6" t="s">
        <v>7</v>
      </c>
      <c r="D154" s="7">
        <v>189867</v>
      </c>
      <c r="E154" s="7">
        <v>106288</v>
      </c>
      <c r="F154" s="4">
        <f t="shared" si="4"/>
        <v>-0.44019761201261937</v>
      </c>
      <c r="K154" s="19" t="s">
        <v>3</v>
      </c>
      <c r="L154" s="19" t="s">
        <v>2</v>
      </c>
      <c r="M154" s="13" t="s">
        <v>0</v>
      </c>
      <c r="N154" s="12">
        <v>2530751</v>
      </c>
      <c r="O154" s="12">
        <v>2360677</v>
      </c>
      <c r="P154" s="4">
        <f t="shared" si="5"/>
        <v>-6.7202976507763898E-2</v>
      </c>
    </row>
    <row r="155" spans="1:16">
      <c r="A155" s="19" t="s">
        <v>3</v>
      </c>
      <c r="B155" s="19" t="s">
        <v>2</v>
      </c>
      <c r="C155" s="6" t="s">
        <v>6</v>
      </c>
      <c r="D155" s="7">
        <v>95005</v>
      </c>
      <c r="E155" s="7">
        <v>107760</v>
      </c>
      <c r="F155" s="4">
        <f t="shared" si="4"/>
        <v>0.1342560917846429</v>
      </c>
      <c r="K155" s="19" t="s">
        <v>3</v>
      </c>
      <c r="L155" s="19" t="s">
        <v>2</v>
      </c>
      <c r="M155" s="6" t="s">
        <v>115</v>
      </c>
      <c r="N155" s="7"/>
      <c r="O155" s="7">
        <v>5065</v>
      </c>
      <c r="P155" s="4"/>
    </row>
    <row r="156" spans="1:16">
      <c r="A156" s="19" t="s">
        <v>3</v>
      </c>
      <c r="B156" s="19" t="s">
        <v>2</v>
      </c>
      <c r="C156" s="6" t="s">
        <v>5</v>
      </c>
      <c r="D156" s="7">
        <v>430760</v>
      </c>
      <c r="E156" s="7">
        <v>511926</v>
      </c>
      <c r="F156" s="4">
        <f t="shared" si="4"/>
        <v>0.1884251091094809</v>
      </c>
      <c r="K156" s="19" t="s">
        <v>3</v>
      </c>
      <c r="L156" s="19" t="s">
        <v>2</v>
      </c>
      <c r="M156" s="6" t="s">
        <v>7</v>
      </c>
      <c r="N156" s="7">
        <v>138455</v>
      </c>
      <c r="O156" s="7">
        <v>106288</v>
      </c>
      <c r="P156" s="4">
        <f t="shared" si="5"/>
        <v>-0.23232819327579357</v>
      </c>
    </row>
    <row r="157" spans="1:16">
      <c r="A157" s="19" t="s">
        <v>3</v>
      </c>
      <c r="B157" s="19" t="s">
        <v>2</v>
      </c>
      <c r="C157" s="6" t="s">
        <v>4</v>
      </c>
      <c r="D157" s="7">
        <v>1430156</v>
      </c>
      <c r="E157" s="7">
        <v>1340462</v>
      </c>
      <c r="F157" s="4">
        <f t="shared" si="4"/>
        <v>-6.2716235151969432E-2</v>
      </c>
      <c r="K157" s="19" t="s">
        <v>3</v>
      </c>
      <c r="L157" s="19" t="s">
        <v>2</v>
      </c>
      <c r="M157" s="6" t="s">
        <v>6</v>
      </c>
      <c r="N157" s="7">
        <v>290986</v>
      </c>
      <c r="O157" s="7">
        <v>107760</v>
      </c>
      <c r="P157" s="4">
        <f t="shared" si="5"/>
        <v>-0.62967290522568098</v>
      </c>
    </row>
    <row r="158" spans="1:16">
      <c r="A158" s="19" t="s">
        <v>3</v>
      </c>
      <c r="B158" s="19" t="s">
        <v>2</v>
      </c>
      <c r="C158" s="6" t="s">
        <v>1</v>
      </c>
      <c r="D158" s="7">
        <v>233592</v>
      </c>
      <c r="E158" s="7">
        <v>289176</v>
      </c>
      <c r="F158" s="4">
        <f t="shared" si="4"/>
        <v>0.23795335456693723</v>
      </c>
      <c r="K158" s="19" t="s">
        <v>3</v>
      </c>
      <c r="L158" s="19" t="s">
        <v>2</v>
      </c>
      <c r="M158" s="6" t="s">
        <v>5</v>
      </c>
      <c r="N158" s="7">
        <v>443631</v>
      </c>
      <c r="O158" s="7">
        <v>511926</v>
      </c>
      <c r="P158" s="4">
        <f t="shared" si="5"/>
        <v>0.15394550876742158</v>
      </c>
    </row>
    <row r="159" spans="1:16">
      <c r="A159" s="14" t="s">
        <v>0</v>
      </c>
      <c r="B159" s="15"/>
      <c r="C159" s="16"/>
      <c r="D159" s="12">
        <v>82090594</v>
      </c>
      <c r="E159" s="12">
        <v>88039256</v>
      </c>
      <c r="F159" s="4">
        <f t="shared" si="4"/>
        <v>7.2464599293799725E-2</v>
      </c>
      <c r="K159" s="19" t="s">
        <v>3</v>
      </c>
      <c r="L159" s="19" t="s">
        <v>2</v>
      </c>
      <c r="M159" s="6" t="s">
        <v>4</v>
      </c>
      <c r="N159" s="7">
        <v>1439585</v>
      </c>
      <c r="O159" s="7">
        <v>1340462</v>
      </c>
      <c r="P159" s="4">
        <f t="shared" si="5"/>
        <v>-6.8855260370176127E-2</v>
      </c>
    </row>
    <row r="160" spans="1:16">
      <c r="K160" s="19" t="s">
        <v>3</v>
      </c>
      <c r="L160" s="19" t="s">
        <v>2</v>
      </c>
      <c r="M160" s="6" t="s">
        <v>1</v>
      </c>
      <c r="N160" s="7">
        <v>218094</v>
      </c>
      <c r="O160" s="7">
        <v>289176</v>
      </c>
      <c r="P160" s="4">
        <f t="shared" si="5"/>
        <v>0.3259236842829239</v>
      </c>
    </row>
    <row r="161" spans="11:16">
      <c r="K161" s="14" t="s">
        <v>0</v>
      </c>
      <c r="L161" s="15"/>
      <c r="M161" s="16"/>
      <c r="N161" s="12">
        <v>96671141</v>
      </c>
      <c r="O161" s="12">
        <v>88039256</v>
      </c>
      <c r="P161" s="4">
        <f t="shared" si="5"/>
        <v>-8.929122911666057E-2</v>
      </c>
    </row>
  </sheetData>
  <mergeCells count="28">
    <mergeCell ref="K161:M161"/>
    <mergeCell ref="A159:C159"/>
    <mergeCell ref="K1:M1"/>
    <mergeCell ref="K3:K31"/>
    <mergeCell ref="L3:M3"/>
    <mergeCell ref="L4:L31"/>
    <mergeCell ref="K32:K160"/>
    <mergeCell ref="L32:M32"/>
    <mergeCell ref="L33:L56"/>
    <mergeCell ref="L57:L72"/>
    <mergeCell ref="L73:L98"/>
    <mergeCell ref="L99:L117"/>
    <mergeCell ref="L118:L121"/>
    <mergeCell ref="L122:L153"/>
    <mergeCell ref="L154:L160"/>
    <mergeCell ref="A1:C1"/>
    <mergeCell ref="B3:C3"/>
    <mergeCell ref="B4:B31"/>
    <mergeCell ref="A3:A31"/>
    <mergeCell ref="B32:C32"/>
    <mergeCell ref="A32:A158"/>
    <mergeCell ref="B33:B54"/>
    <mergeCell ref="B55:B70"/>
    <mergeCell ref="B71:B98"/>
    <mergeCell ref="B99:B116"/>
    <mergeCell ref="B117:B120"/>
    <mergeCell ref="B121:B151"/>
    <mergeCell ref="B152:B1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2024-09-13T07:42:15Z</dcterms:modified>
</cp:coreProperties>
</file>